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145"/>
  </bookViews>
  <sheets>
    <sheet name="Pakiet nr 1" sheetId="1" r:id="rId1"/>
    <sheet name="Pakiet nr 2" sheetId="2" r:id="rId2"/>
    <sheet name="Pakiet nr 3" sheetId="3" r:id="rId3"/>
    <sheet name="Pakiet nr 4" sheetId="4" r:id="rId4"/>
    <sheet name="Pakiet nr 5" sheetId="5" r:id="rId5"/>
    <sheet name="Pakiet nr 6" sheetId="6" r:id="rId6"/>
    <sheet name="Pakiet nr 7" sheetId="7" r:id="rId7"/>
  </sheets>
  <calcPr calcId="145621"/>
</workbook>
</file>

<file path=xl/calcChain.xml><?xml version="1.0" encoding="utf-8"?>
<calcChain xmlns="http://schemas.openxmlformats.org/spreadsheetml/2006/main">
  <c r="M33" i="5" l="1"/>
  <c r="O34" i="5" s="1"/>
</calcChain>
</file>

<file path=xl/sharedStrings.xml><?xml version="1.0" encoding="utf-8"?>
<sst xmlns="http://schemas.openxmlformats.org/spreadsheetml/2006/main" count="530" uniqueCount="325">
  <si>
    <t>Tabela 1</t>
  </si>
  <si>
    <t>Lp</t>
  </si>
  <si>
    <t xml:space="preserve">Nazwa produktu </t>
  </si>
  <si>
    <t>jm</t>
  </si>
  <si>
    <t xml:space="preserve">Ilość </t>
  </si>
  <si>
    <t>Ilość opakowań</t>
  </si>
  <si>
    <t>Nazwa handlowa</t>
  </si>
  <si>
    <t>IgE sp F76  alfa -laktoalbumina</t>
  </si>
  <si>
    <t>szt</t>
  </si>
  <si>
    <t>IgE sp M6 alternaria</t>
  </si>
  <si>
    <t>IgE sp F77 beta-laktoglobuliny</t>
  </si>
  <si>
    <t>IgE sp T3 brzoza</t>
  </si>
  <si>
    <t>IgE sp W6 bylica</t>
  </si>
  <si>
    <t>IgE sp F93 kakao</t>
  </si>
  <si>
    <t>IgE spM5 candida</t>
  </si>
  <si>
    <t>IgE sp D2 Dermatophagoides farinae</t>
  </si>
  <si>
    <t>IgE sp D1 dermatophagoides pteronyssius</t>
  </si>
  <si>
    <t>IgE sp P1 glista</t>
  </si>
  <si>
    <t>IgE sp F79 gluten</t>
  </si>
  <si>
    <t>IgE sp F1 białko jaja</t>
  </si>
  <si>
    <t>IgE sp F78 kazeina</t>
  </si>
  <si>
    <t>IgE sp I71 komar</t>
  </si>
  <si>
    <t>IgE sp E1 siersc kota</t>
  </si>
  <si>
    <t>IgE sp T4 leszczyna</t>
  </si>
  <si>
    <t>IgE sp F2 mleko</t>
  </si>
  <si>
    <t>IgE sp F17 orzech laskowy</t>
  </si>
  <si>
    <t>IgE sp  M3 aspergilus</t>
  </si>
  <si>
    <t>IgE sp F256 orzech włoski</t>
  </si>
  <si>
    <t>IgE sp F13 orzech ziemny</t>
  </si>
  <si>
    <t>IgE sp E5 siersc psa</t>
  </si>
  <si>
    <t>IgE sp F14 soja</t>
  </si>
  <si>
    <t xml:space="preserve">IgE spF31 marchew </t>
  </si>
  <si>
    <t>IgE sp G6 tymotka</t>
  </si>
  <si>
    <t>IgE sp F75 żółtko jaja</t>
  </si>
  <si>
    <t>IgE sp F5 żyto</t>
  </si>
  <si>
    <t>IgE sp G205 rPhl p1 Tymotka</t>
  </si>
  <si>
    <t xml:space="preserve">szt </t>
  </si>
  <si>
    <t>IgE sp G206 rPhl p2 Tymotka</t>
  </si>
  <si>
    <t>IgE sp G210 rPhl p7 Tymotka</t>
  </si>
  <si>
    <t>IgE sp G212  rPhl p12 Profilin  Tymotka</t>
  </si>
  <si>
    <t>IgE sp T2015 rBet V1 PR-10 Brzoza</t>
  </si>
  <si>
    <t>IgE sp T2016  rBet V2  profilin Brzoza</t>
  </si>
  <si>
    <t>IgE sp D202 rDer p1 roztocza kurzu domowego</t>
  </si>
  <si>
    <t>IgE sp D203 rDer p2 roztocza kurzu domowego</t>
  </si>
  <si>
    <t>IgE sp D209 rDer p23  roztocza kurzu domowego</t>
  </si>
  <si>
    <t xml:space="preserve">IgE sp F422 rAra h1 ,orzeszek ziemny </t>
  </si>
  <si>
    <t xml:space="preserve">IgE sp F424 rAra h3 ,orzeszek ziemny </t>
  </si>
  <si>
    <t xml:space="preserve">IgE sp F352 rAra h8 ,orzeszek ziemny </t>
  </si>
  <si>
    <t xml:space="preserve">IgE sp F423 rAra h2 ,orzeszek ziemny </t>
  </si>
  <si>
    <t xml:space="preserve">IgE sp F447 rAra h6 ,orzeszek ziemny </t>
  </si>
  <si>
    <t xml:space="preserve">IgE sp F427 rAra h9 ,orzeszek ziemny </t>
  </si>
  <si>
    <t>IgE sp F233 nGal d1 ovomucoid ,jajko</t>
  </si>
  <si>
    <t>IgE sp F232 nGal d2 ovomucoid ,jajko</t>
  </si>
  <si>
    <t>IgE sp F323 nGal d3 ovomucoid ,jajko</t>
  </si>
  <si>
    <t>ELIA dsDNA</t>
  </si>
  <si>
    <t>ELIA MPO</t>
  </si>
  <si>
    <t>ELIA PR3</t>
  </si>
  <si>
    <t>RAZEM</t>
  </si>
  <si>
    <t>Tabela 2</t>
  </si>
  <si>
    <t>Lp.</t>
  </si>
  <si>
    <t>Nazwa</t>
  </si>
  <si>
    <t>Ilość</t>
  </si>
  <si>
    <t>Sposób konfekcjonowania</t>
  </si>
  <si>
    <t>Warunki graniczne dla analizatora immunologicznego (wraz z czytnikiem kodów kreskowych):</t>
  </si>
  <si>
    <t>Pełna automatyka procesu łącznie z automatycznym pobraniem próbki pacjenta oraz wydrukiem wyników</t>
  </si>
  <si>
    <t>Maksymalny czas procesu (dla 48 oznaczeń ) do 2,5 godziny</t>
  </si>
  <si>
    <t>Mikrometoda-max 40 ul surowicy pacjenta na jedno oznaczenie</t>
  </si>
  <si>
    <t>Możliwość ilościowego pomiaru niskich stężeń specyficznych IGE w zakresie 0-0,35 KU/l</t>
  </si>
  <si>
    <t>Zakres ilościowego pomiaru tIGE do 5000 kU/l (bez rozcieńczeń)</t>
  </si>
  <si>
    <t>Krzywa standardowa przechowywana w pamięci aparatu min 1 miesiąc</t>
  </si>
  <si>
    <t>Bieżące monitorowanie kontroli jakości wykonywanych oznaczeń</t>
  </si>
  <si>
    <t>Automatyczne rozcieńczanie próbek</t>
  </si>
  <si>
    <t>Możliwość programowania stałych paneli alergenowych wraz z całkowita IGE u różnych grup pacjentów</t>
  </si>
  <si>
    <t>Jeden przegląd techniczny analizatora w ciagu roku wraz z wpisem do paszportu technicznego  na koszt oferenta</t>
  </si>
  <si>
    <t>Tabela 3</t>
  </si>
  <si>
    <t xml:space="preserve">Jednostka  </t>
  </si>
  <si>
    <t xml:space="preserve">Dzierżawa sprzętu
</t>
  </si>
  <si>
    <t>miesiąc</t>
  </si>
  <si>
    <t>Odczynniki (Tabela 1)</t>
  </si>
  <si>
    <t>Dzierżawa sprzętu w okresie 24 miesięcy (Tabela 3)</t>
  </si>
  <si>
    <t xml:space="preserve">Total IgE </t>
  </si>
  <si>
    <t>….</t>
  </si>
  <si>
    <t>surowica kontrolna dla Total IgE</t>
  </si>
  <si>
    <t>Ilość sztuk/op</t>
  </si>
  <si>
    <t>krew kontrolna</t>
  </si>
  <si>
    <t>odczynniki</t>
  </si>
  <si>
    <t xml:space="preserve">Dzierżawa kompatybilnego analizatora  
</t>
  </si>
  <si>
    <t>Analizator,odczynniki ,krew kontrolna i materiały eksploatacyjne muszą pochodzić od tego samego producenta</t>
  </si>
  <si>
    <t>Analizator min 24 parametrowy -5 DIFF używany, o wydajności min 60 oznaczeń na godzinę w trybie CBC i CBC+5 DIFF wyposażone w podajnik na min. 20 próbek</t>
  </si>
  <si>
    <t>Objętość aspirowanej próbki 25 ul.</t>
  </si>
  <si>
    <t>Możliwość wykonania oznaczenia w trybie kapilarnym</t>
  </si>
  <si>
    <t>Odczynniki bezcjankowe  udokumentowane-kartami charakterystyki</t>
  </si>
  <si>
    <t>Pomiar HGB niezależnie od WBC-osobny tor pomiarowy -minimalizacja interferencji ze strony WBC</t>
  </si>
  <si>
    <t>Różnicowanie WBC i oznaczanie retikulocytów na 5 populacji z wykorzystaniem fluorescencyjnej cytometrii przepływowej w oparciu o laser półprzewodnikowy</t>
  </si>
  <si>
    <t>Liniowość bez rozcieńczenia</t>
  </si>
  <si>
    <t>RBC-8mln/ul</t>
  </si>
  <si>
    <t>WBC do 400 tys/ul</t>
  </si>
  <si>
    <t>PLT do 2 mln/ul</t>
  </si>
  <si>
    <t>HbG do 25g/l</t>
  </si>
  <si>
    <t xml:space="preserve"> Dowolność trybu oznaczania dla każdej próbki (CBC lub CBC DIFF), osobny tryb dla próbek leukopenicznych</t>
  </si>
  <si>
    <t>Możliwość oznaczania płynów z jam ciała  w osobnym trybie pomiarowym, bez uzycia dodatkowych odczynników, z mozliwością  raportowania  wyników do systemu komputerowego</t>
  </si>
  <si>
    <t>Zarządzanie odczynnikami-szacowanie przez system zużycia odczynników</t>
  </si>
  <si>
    <t>Flagowanie wyników patologicznych wraz z komunikatami opisującymi typowe patologie oraz informacje o stopniu zaawansowania patologi</t>
  </si>
  <si>
    <t>Możliwość oznaczania retikulocytów wraz z podaniem frakcji retikulocytów w zależnosci od stopnia dojrzałosci i ekwiwalentu hemoglobiny w retikulocycie</t>
  </si>
  <si>
    <t>Jeden rodzaj krwi kontrolnej dla wszystkich parametrów raportowanych krwi obwodowej</t>
  </si>
  <si>
    <t>Możliwość włączenia w/w krwi do kontroli międzynarodowej ON-Line  producenta analizatora w oparciu o wyniki kontroliwewnątrzlaboratoryjnej potwierdzonej przez producenta analizatora odpowiednim oswiadczeniem</t>
  </si>
  <si>
    <t>Współpraca z siecią informatyczna obecną u zamawiającego (infomedica)-dwukierunkowa komunikacja (włączenie w sieć na koszt dostawcy)</t>
  </si>
  <si>
    <t>Oprogramowanie obejmujące system kontroli jakości</t>
  </si>
  <si>
    <t xml:space="preserve">Wymagana jest integracja dostarczonego aparatu w zakresie przesyłania list roboczych (zleceń) z systemu InfoMedica firmy Asseco SA do aparatu oraz odsyłania wyników badań z aparatu do systemu InfoMedica firmy Asseco SA. Wszelkie koszty zakupu wymaganych licencji po stronie Infomedica oraz po stronie aparatu ponosi Wykonawca, jak również koszty wdrożenia w/w integracji. </t>
  </si>
  <si>
    <t>Zamawiający wymaga przeprowadzenia szkolenia dla lekarzy, pielęgniarek oraz diagnostów w zakresie możliwości diagnostycznych oferowanego analizatora.</t>
  </si>
  <si>
    <t xml:space="preserve">Test d o ilosciowego oznaczania kalprotektyny w zakresie 30-1000 ug/g kału </t>
  </si>
  <si>
    <t xml:space="preserve">Test d o ilosciowego oznaczania kalprotektyny w zakresie 100-1800 ug/g kału </t>
  </si>
  <si>
    <t xml:space="preserve">Zestaw do przygotowania próbek kału </t>
  </si>
  <si>
    <t>Zestaw do oznaczania ilosciowego elastazy w kale metodą ELISA</t>
  </si>
  <si>
    <t>op</t>
  </si>
  <si>
    <t>m-c</t>
  </si>
  <si>
    <t>Parametry graniczne dla czytnika do kalprotektyny</t>
  </si>
  <si>
    <t>Czytnik przeznaczony do odczytu kolorymetrycznego kalprotektyny w zakresie 300-1800 ug/g kału</t>
  </si>
  <si>
    <t>Czytnik pozwalajacy na wykonanie pojedynczego oznaczenia</t>
  </si>
  <si>
    <t>Kalibracja wykonywana automatycznie podczas kazdorazowego uruchomienia aparatu</t>
  </si>
  <si>
    <t>Cechy testu ELISA do oznaczenia ELASTAZY trzustkowej w kale</t>
  </si>
  <si>
    <t>Zastosowanie dwóch przeciwciał monoklonalnych do detekcji elastazy trzustkowej 1 w ramach systemu tzw sandwich ELISA</t>
  </si>
  <si>
    <t xml:space="preserve">Wynik wydawany w miligramach elastazy trzustkowej w 1 g kału </t>
  </si>
  <si>
    <t>Zakres detekcji 15-500 ug E1/g kału przy wartosciach normy &gt;200 ugE1/g kału zgodnie z obowiazujacymi wytycznymi</t>
  </si>
  <si>
    <t>Odczynniki gotowe do uzycia 9nie wymaga wstepnego przygotowania</t>
  </si>
  <si>
    <t>Okres przydatnosci odczynnika do uzytku nie krótszy niż 6 miesiecy  od daty dostawy</t>
  </si>
  <si>
    <t>odczynniki do PT (1800 analiz)</t>
  </si>
  <si>
    <t>odczynniki do APTT (1800 analiz)</t>
  </si>
  <si>
    <t>odczynniki do Fibrynogenu (900 analiz)</t>
  </si>
  <si>
    <t>materiał kontrolny</t>
  </si>
  <si>
    <t xml:space="preserve">materiały eksploatacyjne </t>
  </si>
  <si>
    <t>Aparat koagulologiczny w pełni automatyczny od momentu wstawienia próby do wykonania wyniku-składajacy się z czesci pomiarowej,wbudowanego komputera sterujacego,monitora i drukarki.</t>
  </si>
  <si>
    <t>Mozliwość wykonania pomiarów koagulologicznych metodami :wykrzepialną z detekcją wiskozymetryczną, chromogenną i immunologiczną.</t>
  </si>
  <si>
    <t>Zastosowanie dla metody wykrzepiania rozwiazania usuwajacego interferencje lipemii,bilirubinemii,hemolizy np.: metoda wiskozymetryczna.</t>
  </si>
  <si>
    <t>Karuzela próbek na min.20 pozycji dla prób pierwotnych ,mikroprób.</t>
  </si>
  <si>
    <t>Karuzela odczynnikowa ,chłodzona  z pokrywą zapobiegajacą parowaniu i wydłużajacą stabilnosc odczynników na pokładzie.</t>
  </si>
  <si>
    <t>System pipetujacy dla prób badanych i odczynników ,z opcją podgrzania  odczynników przed dodaniem do kuwety. Automatyczne czyszczenie igły.</t>
  </si>
  <si>
    <t>Aparat wyposazony w czytnik kodów kreskowych do odczytu barkodowanych próbek i odczynników</t>
  </si>
  <si>
    <t xml:space="preserve">Automatyczne rozcieńczanie próby w przypadku wystąpienia wyników poza liniowością </t>
  </si>
  <si>
    <t xml:space="preserve">Oferent zapewni wraz z analizatorem UPS </t>
  </si>
  <si>
    <t>Wpiecie aparatu do sieci informatycznej ,która jest własnością zamawiajacego</t>
  </si>
  <si>
    <t>L.p.</t>
  </si>
  <si>
    <t>ilość oznaczeń na 2 lata</t>
  </si>
  <si>
    <t xml:space="preserve">Nazwa handlowa </t>
  </si>
  <si>
    <t>Testy paskowe do analizy moczu 10 parametrowe</t>
  </si>
  <si>
    <t>Wymagania dotyczące pasków</t>
  </si>
  <si>
    <t>1 Paski 10 parametrowe (c.wł,pH,Leukocyty,Nitraty,Białko, Glukoza,Ketony,Urobilinogen,bilirubina,erytrocyty)</t>
  </si>
  <si>
    <t xml:space="preserve">2. Czułość analityczna pasków </t>
  </si>
  <si>
    <t>Leu-20-25 leu/ul</t>
  </si>
  <si>
    <t>NIT 0,05-0,07 mg/dl</t>
  </si>
  <si>
    <t>PRO12-18 mg/dl</t>
  </si>
  <si>
    <t>GLU  30-40 mg/dl</t>
  </si>
  <si>
    <t>KET 3-6 mg/dl</t>
  </si>
  <si>
    <t>UBG 1-1,6 mg/dl</t>
  </si>
  <si>
    <t>BIL0,4-0,6 mg/dl</t>
  </si>
  <si>
    <t>ERY 5-10 ul (0,012-0,030 mg/dl</t>
  </si>
  <si>
    <t>3. Eliminacja wpływu kwasu askorbinowego na wynik</t>
  </si>
  <si>
    <t xml:space="preserve">4. Zapewnienie udziału w zęwnętrznym programie kontroli jakości </t>
  </si>
  <si>
    <t xml:space="preserve">W zestawie należy podać wszystkie niezbędne kalibratory, kontrole oraz materiały zużywalne konieczne do prawidłowej obsługi i konserwacji </t>
  </si>
  <si>
    <t>LP.</t>
  </si>
  <si>
    <t>Razem</t>
  </si>
  <si>
    <t>Producent/Model/Rok produkcji</t>
  </si>
  <si>
    <t>Nr katalogowy</t>
  </si>
  <si>
    <t>Rok produkcji</t>
  </si>
  <si>
    <t>Dzierżawa analizatora do moczu</t>
  </si>
  <si>
    <t>Analizator do moczu - wymagania</t>
  </si>
  <si>
    <t>1. Wpełnia zautomatyzowany analizator moczu wraz ze skanerem kodów</t>
  </si>
  <si>
    <t>2. Automatyczne definiowanie przez aparat barwy,klarownosci moczu,kompensacja własnego zabarwienia moczu</t>
  </si>
  <si>
    <t>3. Flagowanie i wydruk wyników w wybranych jednostkach</t>
  </si>
  <si>
    <t>4. Autoryzowany serwis wraz z bezpłatnym przeglądem aparatu raz w roku</t>
  </si>
  <si>
    <t>5. Wpięcie w system informatyczny będący własnością zamawiającego</t>
  </si>
  <si>
    <t xml:space="preserve">6. Wykonawca zobowiązany jest do integracji dostarczonego aparatu z oprogramowaniem aplikacyjnym InfoMedica firmy Asseco SA.  Wykonawca zobowiązany jest do dostarczenia odpowiednich licencji na integrację wraz z wdrożeniem integracji . Wszystkie koszty zakupu licencji na integracje oraz wdrożenia integracji zarówno po stronie Wykonawcy jak i po firmy Asseco ponosi Wykonawca. </t>
  </si>
  <si>
    <t>Pakiet nr 3</t>
  </si>
  <si>
    <t>Drobny sprzęt laboratoryjny</t>
  </si>
  <si>
    <t>Nazwa produktu</t>
  </si>
  <si>
    <t>Nazwa handlowa/nazwa producenta</t>
  </si>
  <si>
    <t>Ilość sztuk w opakow.</t>
  </si>
  <si>
    <t>Probówka ps o poj 5 ml okrągłodenna bez kołnierza bez znacznika (13x75)</t>
  </si>
  <si>
    <t>Szt</t>
  </si>
  <si>
    <t>Probówka ps o poj  10 ml (16x100 mm)   stożkowa ze znacznikiem</t>
  </si>
  <si>
    <t>Bagietka plastikowa długa, szytwna</t>
  </si>
  <si>
    <t>Pałeczki polistyrenowa z wacikiem wiskozowym w probówce transportowej jałowe-z podłożem AMIES</t>
  </si>
  <si>
    <t>Probówki o poj 5 ml jałowe  z korkiem  przeźroczyste okrągłodenne 12x75 (polistyrenowe)</t>
  </si>
  <si>
    <t>Pojemniki na mocz zakręcane 120/140 ml</t>
  </si>
  <si>
    <t>Pojemniki na mocz zakręcane sterylne indyw. Pakowne 120/140 ml</t>
  </si>
  <si>
    <t>Pojemniki na kał z łopatką</t>
  </si>
  <si>
    <t>Poj na kał z łopatką sterylne indywidualnie pakowane</t>
  </si>
  <si>
    <t>Eza polistyrenowa 1 ul twarda pakowana w torebkach po 20 szt jałowa</t>
  </si>
  <si>
    <t>Eza polistyrenowa 10 ul twarda pakowana w torebkach po 20 szt jałowa</t>
  </si>
  <si>
    <t>Szkiełka podstawowe cięte krawędzie 1mm do badań in vitro 76x26</t>
  </si>
  <si>
    <t>Pałeczki z wacikiem  bawełnianym drewniana  jałowe indywidualnie pakowane 2,5x150</t>
  </si>
  <si>
    <t>Pałeczki polistyrenowe z wacikiem w probówce transportowej jałowe-bez podłoża</t>
  </si>
  <si>
    <t>Korki karbowane plastikowe do prob z poz 1</t>
  </si>
  <si>
    <t>Szkiełka nakrywkowe do badan in vitro 22x22</t>
  </si>
  <si>
    <t>Końcówki o poj do 200 ul. do pipety ML-pette</t>
  </si>
  <si>
    <t>Końcówka o poj do 1000 ul.</t>
  </si>
  <si>
    <t>Mikrokońcówki o poj 0,5-10ul do pipety ML-pette 5 ul`</t>
  </si>
  <si>
    <t>Końcówka 5 ml do pipety ML-pette</t>
  </si>
  <si>
    <t>Kamery do ilośćiowej analizy liczby elementów komórkowych w moczu</t>
  </si>
  <si>
    <t xml:space="preserve"> Probówki polistyrenowe 10 ml (16x100) okrągłodenne z korkiem</t>
  </si>
  <si>
    <t>Probówka eppendorf zamykana 1,5 ml</t>
  </si>
  <si>
    <t>Pipety Pasteura sterylne-R,pakowane indywidualnie</t>
  </si>
  <si>
    <t>Statyw druciany 20 miejsc do pron z poz.1</t>
  </si>
  <si>
    <t>statyw plastikowy 60 miejsc do prob o śr 16 mm -5 rzedowy</t>
  </si>
  <si>
    <t xml:space="preserve">probówki polopropylenowe 50 ml stojace z nakretką </t>
  </si>
  <si>
    <t xml:space="preserve">pałeczka polistyrenowa z wacikiem wiskozowym do wymazów jałowa </t>
  </si>
  <si>
    <t>statyw na probówki typ Falcon 50 ml -25 miejsc</t>
  </si>
  <si>
    <t>Pojemniki na mocz zakręcane, sterylne z kwasem borowym 10-20 ml</t>
  </si>
  <si>
    <t xml:space="preserve">Kolor zakrętki pojemnika na mocz i kał do badania ogólnego różni się od koloru zakrętki pojemnika na mocz i kał badania bakteriologicznego. </t>
  </si>
  <si>
    <t xml:space="preserve">Oferent poda spoób konfekcjonowania w/w towarów który będzie bezwzględnie obowiązywał w trakcie trwania umowy. </t>
  </si>
  <si>
    <t>Pakiet nr 1</t>
  </si>
  <si>
    <t>Pakiet nr 2</t>
  </si>
  <si>
    <t>Załącznik nr 1B do SIWZ (DZP.271-15/20)</t>
  </si>
  <si>
    <t>Odczynniki do alergologii wraz z dzierżawą analizatora immunodiagnostycznego wraz ze stosownym wyposażeniem  na okres 24 miesięcy oraz wpięciem w system informatyczny który jest własnością zamawiajacego</t>
  </si>
  <si>
    <t>odczynniki towarzyszące</t>
  </si>
  <si>
    <t xml:space="preserve">surowica kontrolna dla sp IgE </t>
  </si>
  <si>
    <t>SKML -  zewnętrznym sprawdzianie kontroli jakosci dla testów alergicznych</t>
  </si>
  <si>
    <t>Cena jednostkowa brutto (PLN)</t>
  </si>
  <si>
    <t>Wartość brutto (PLN)</t>
  </si>
  <si>
    <t>Odczynniki towarzyszące potrzebne do wykonania w/w analiz w ciągu 24 miesięcy (wpisuje oferent - Wykonawca)</t>
  </si>
  <si>
    <t>jm.</t>
  </si>
  <si>
    <t>Cena jednostkowa brutto (PLN) za 1 miesiąc</t>
  </si>
  <si>
    <t>Odczynniki towarzyszące , materiały kontrolne (Tabela 2)</t>
  </si>
  <si>
    <t>Opis i wycena przedmiotu zamówienia w zakresie pakietu nr 1</t>
  </si>
  <si>
    <t xml:space="preserve">Wartość brutto (PLN) </t>
  </si>
  <si>
    <t xml:space="preserve">Wartość  całego Pakietu  </t>
  </si>
  <si>
    <t>Odczynniki (tabela 1)</t>
  </si>
  <si>
    <t>Dzierżawa analizatora w okresie 24 miesięcy (tabela 2)</t>
  </si>
  <si>
    <t>Odczynniki do oznaczenia ilościowego kalprotektyny w kale wraz z dzierżawą czytnika oraz odczynniki do oznaczania elastazy w kale metoda Elisa</t>
  </si>
  <si>
    <t>Nazwa modelu/producenta</t>
  </si>
  <si>
    <t>Nazwa modelu / producenta</t>
  </si>
  <si>
    <t>x</t>
  </si>
  <si>
    <t>Dzierżawa czytnika do kalprotektyny</t>
  </si>
  <si>
    <t>Pakiet nr 4</t>
  </si>
  <si>
    <t xml:space="preserve">Wartrość  całego Pakietu  </t>
  </si>
  <si>
    <t>Wymagania stawiane analizatorowi koagulologicznemu</t>
  </si>
  <si>
    <t xml:space="preserve">Tabela 1. Paski do analizy moczu </t>
  </si>
  <si>
    <r>
      <t xml:space="preserve">Kontrole </t>
    </r>
    <r>
      <rPr>
        <b/>
        <sz val="8"/>
        <rFont val="Calibri"/>
        <family val="2"/>
        <charset val="238"/>
        <scheme val="minor"/>
      </rPr>
      <t>(wypełnia oferent)</t>
    </r>
  </si>
  <si>
    <r>
      <t xml:space="preserve">Materiały zużywalne </t>
    </r>
    <r>
      <rPr>
        <b/>
        <sz val="8"/>
        <rFont val="Calibri"/>
        <family val="2"/>
        <charset val="238"/>
        <scheme val="minor"/>
      </rPr>
      <t>(wypełnia oferent)</t>
    </r>
  </si>
  <si>
    <r>
      <t xml:space="preserve">Testy paskowe - </t>
    </r>
    <r>
      <rPr>
        <b/>
        <sz val="8"/>
        <color indexed="8"/>
        <rFont val="Calibri"/>
        <family val="2"/>
        <charset val="238"/>
        <scheme val="minor"/>
      </rPr>
      <t>tabela 1</t>
    </r>
  </si>
  <si>
    <t>Ilość op</t>
  </si>
  <si>
    <t>Tabela 2. Kontrole i materiały zużywalne (wypełnia oferent)</t>
  </si>
  <si>
    <r>
      <t xml:space="preserve">Kontrole - </t>
    </r>
    <r>
      <rPr>
        <b/>
        <sz val="8"/>
        <color indexed="8"/>
        <rFont val="Calibri"/>
        <family val="2"/>
        <charset val="238"/>
        <scheme val="minor"/>
      </rPr>
      <t>tabela 2</t>
    </r>
  </si>
  <si>
    <r>
      <t xml:space="preserve">Materiały zużywalne </t>
    </r>
    <r>
      <rPr>
        <sz val="8"/>
        <rFont val="Calibri"/>
        <family val="2"/>
        <charset val="238"/>
        <scheme val="minor"/>
      </rPr>
      <t xml:space="preserve">(analizator do moczu) - </t>
    </r>
    <r>
      <rPr>
        <b/>
        <sz val="8"/>
        <rFont val="Calibri"/>
        <family val="2"/>
        <charset val="238"/>
        <scheme val="minor"/>
      </rPr>
      <t>tabela 2</t>
    </r>
  </si>
  <si>
    <t>Nazwa handlowa/nr katalogowy</t>
  </si>
  <si>
    <t>Pakiet nr 5</t>
  </si>
  <si>
    <t>Opis i wycena przedmiotu zamówienia w zakresie pakietu nr 5</t>
  </si>
  <si>
    <t>Tabela 3. Dzierżawa sprzętu</t>
  </si>
  <si>
    <r>
      <t xml:space="preserve">Dzierżawa analiaztora do moczu - </t>
    </r>
    <r>
      <rPr>
        <b/>
        <sz val="8"/>
        <color indexed="8"/>
        <rFont val="Calibri"/>
        <family val="2"/>
        <charset val="238"/>
        <scheme val="minor"/>
      </rPr>
      <t>tabela 3</t>
    </r>
  </si>
  <si>
    <t>Jm.</t>
  </si>
  <si>
    <t>Tabela 1 (wypełnia Oferent)</t>
  </si>
  <si>
    <t xml:space="preserve">Odczynniki wraz z dzierżawą  analizatora hematologicznego 5 Diff ( z koniecznym wyposażeniem) niezbędnego do wykonania 26 000 (dwadzieścia sześć tysięcy analiz w ciągu 24  miesięcy) w trybie CBC+ DIFF oraz 3 tys. retikulocytów wraz z wpięciem w sieć informatyczną, która jest własnością zamawiającego </t>
  </si>
  <si>
    <t>Tabela 1 (wypełnia oferent)</t>
  </si>
  <si>
    <t xml:space="preserve">Odczynniki wraz z dzierżawą  analizatora do koagulologii  ( z koniecznym wyposażeniem) niezbędnego do wykonania 4500 (cztery tysiace pięćset ) analiz w ciągu 24  miesięcy  w tym 1800 PT,1800 APTT,900 Fibrynogen wraz z wpięciem w sieć informatyczną, która jest własnością zamawiającego </t>
  </si>
  <si>
    <t>Liczba op. w okresie 24 miesięcy</t>
  </si>
  <si>
    <t xml:space="preserve"> Estradiol II Gen</t>
  </si>
  <si>
    <t xml:space="preserve"> FSH</t>
  </si>
  <si>
    <t xml:space="preserve"> LH</t>
  </si>
  <si>
    <t xml:space="preserve"> Prolactin</t>
  </si>
  <si>
    <t xml:space="preserve"> Testosterone</t>
  </si>
  <si>
    <t xml:space="preserve"> Anti-HBs Plus</t>
  </si>
  <si>
    <t xml:space="preserve"> HBsAg Quant</t>
  </si>
  <si>
    <t xml:space="preserve"> HCV Ab</t>
  </si>
  <si>
    <t xml:space="preserve"> HIV Ab/Ag</t>
  </si>
  <si>
    <t xml:space="preserve"> CMV IgG II</t>
  </si>
  <si>
    <t xml:space="preserve"> CMV IgM II</t>
  </si>
  <si>
    <t xml:space="preserve"> Toxo IgG II</t>
  </si>
  <si>
    <t xml:space="preserve"> Toxo IgM</t>
  </si>
  <si>
    <t xml:space="preserve"> Ferritin</t>
  </si>
  <si>
    <t xml:space="preserve"> Insulin</t>
  </si>
  <si>
    <t xml:space="preserve"> 25 OH Vitamin D Total Assay</t>
  </si>
  <si>
    <t xml:space="preserve"> Anti-Tg</t>
  </si>
  <si>
    <t xml:space="preserve"> Anti-TPO</t>
  </si>
  <si>
    <t xml:space="preserve"> FT3</t>
  </si>
  <si>
    <t xml:space="preserve"> FT4</t>
  </si>
  <si>
    <t xml:space="preserve"> TSH</t>
  </si>
  <si>
    <t xml:space="preserve">  hGH</t>
  </si>
  <si>
    <t xml:space="preserve"> IGF-I</t>
  </si>
  <si>
    <t xml:space="preserve"> Borrelia IgG</t>
  </si>
  <si>
    <t xml:space="preserve"> Borrelia IgM Quant </t>
  </si>
  <si>
    <t xml:space="preserve"> Mycoplasma pneum. IgG</t>
  </si>
  <si>
    <t xml:space="preserve"> Mycoplasma pneum. IgM</t>
  </si>
  <si>
    <t xml:space="preserve"> Mumps IgG</t>
  </si>
  <si>
    <t xml:space="preserve"> Measles IgG</t>
  </si>
  <si>
    <t xml:space="preserve"> Chlamydia trachomatis IgG</t>
  </si>
  <si>
    <t xml:space="preserve"> Chlamydia trachomatis IgA</t>
  </si>
  <si>
    <t xml:space="preserve"> Bordetella pertussis Toxin IgA</t>
  </si>
  <si>
    <t xml:space="preserve"> BRAHMS PCT® II Gen </t>
  </si>
  <si>
    <t xml:space="preserve"> EBV IgM</t>
  </si>
  <si>
    <t xml:space="preserve"> VCA IgG</t>
  </si>
  <si>
    <t xml:space="preserve"> EBNA IgG</t>
  </si>
  <si>
    <t xml:space="preserve"> Cortisol</t>
  </si>
  <si>
    <t xml:space="preserve"> N-TACT® PTH Gen II</t>
  </si>
  <si>
    <t>1,25 -Dihydroxyvitamin D</t>
  </si>
  <si>
    <t xml:space="preserve"> SARS-CoV-2 S1/S2 IgG</t>
  </si>
  <si>
    <t>…</t>
  </si>
  <si>
    <t>RAZEM:</t>
  </si>
  <si>
    <t>Parametry techniczne analizaotra</t>
  </si>
  <si>
    <t>Analizator automatyczny ,wolnostojacy ,typ "randon acces",dajacy mozliwosc wykonania prób pilnych z oprogramowaniem w jezyku polskim</t>
  </si>
  <si>
    <t>Wykonuje oznaczenia w technice chemiluminescencji</t>
  </si>
  <si>
    <t>Wyposazony w system wykrywania skrzepów i mikroskrzepów</t>
  </si>
  <si>
    <t>Pobieranie materiału za pomoca jednorazowej końcówki celem eliminacji kontaminacji materiału badanego</t>
  </si>
  <si>
    <t>Wykonywanie badan w jednorazowych kuwetach pomiarowych</t>
  </si>
  <si>
    <t>Automatyczny monitoring poziomu odczynników oraz materiałów zużywalnych</t>
  </si>
  <si>
    <t>Oferent zapweni udział w zewnetrznym programie kontroli jakości dla min 12 parametrów immunochemicznych i dla min 4 parametrów wirusologicznych</t>
  </si>
  <si>
    <t>Ilość oznaczeń na 2 lata</t>
  </si>
  <si>
    <t>Wartośc brutto (PLN)</t>
  </si>
  <si>
    <t>Minimum 25 pozycji na odczynniki  chłodzonych w temperaturze 7-15°C</t>
  </si>
  <si>
    <t>Dostawa odczynników immunochemicznych wraz z dzierżawą automatycznego analizatora oraz wpięciem w sieć, która jest własnością Zamawiającego</t>
  </si>
  <si>
    <t>Wielkość op</t>
  </si>
  <si>
    <t>Łączna ilość oznaczeń (w tym badania kontrolne i kalibracyjne)</t>
  </si>
  <si>
    <t>Tabela 1. Odczynniki</t>
  </si>
  <si>
    <t>Tabela 2. Kontrole (wpisuje oferent)</t>
  </si>
  <si>
    <t>1</t>
  </si>
  <si>
    <t>Tabela 4. Dzierżawa analizatora</t>
  </si>
  <si>
    <t>Dzierżawa analizatora wraz ze stosownym wyposażeniem</t>
  </si>
  <si>
    <t>Tabela 3. Dodatkowe odczynniki  i materiały zużywalne (wpisuje oferent)</t>
  </si>
  <si>
    <t>Podłaczenie analizatora do systemu informatycznego,który jest własnościa Zamawiającego</t>
  </si>
  <si>
    <t>Opis i wycena przedmiotu zamówienia w zakresie pakietu nr 7</t>
  </si>
  <si>
    <t>Kontrole (tabela 2)</t>
  </si>
  <si>
    <t>Dzierżawa analizatora (tabela 4)</t>
  </si>
  <si>
    <t>Dodatkowe odczynniki i materiały zuzywalne (tabela 3)</t>
  </si>
  <si>
    <t>Pakiet nr 6</t>
  </si>
  <si>
    <t>Pakiet nr 7</t>
  </si>
  <si>
    <t>Bordetella pertussis Toxin IgG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</si>
</sst>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z_ł_-;\-* #,##0.00\ _z_ł_-;_-* &quot;-&quot;??\ _z_ł_-;_-@_-"/>
    <numFmt numFmtId="164" formatCode="0.00\ [$zł-415]"/>
    <numFmt numFmtId="165" formatCode="#,##0.00\ &quot;zł&quot;"/>
    <numFmt numFmtId="166" formatCode="_-* #,##0.00\ _z_ł_-;\-* #,##0.00\ _z_ł_-;_-* \-??\ _z_ł_-;_-@_-"/>
    <numFmt numFmtId="167" formatCode="\ #,##0.00&quot;      &quot;;\-#,##0.00&quot;      &quot;;&quot; -&quot;#&quot;      &quot;;@\ "/>
    <numFmt numFmtId="168" formatCode="#,##0.00\ _z_ł"/>
    <numFmt numFmtId="169" formatCode="#,##0.00&quot; &quot;[$zł-415];[Red]&quot;-&quot;#,##0.00&quot; &quot;[$zł-415]"/>
    <numFmt numFmtId="170" formatCode="#,##0.00\ [$zł-415];[Red]\-#,##0.00\ [$zł-415]"/>
    <numFmt numFmtId="171" formatCode="\ #,##0.00&quot;      &quot;;\-#,##0.00&quot;      &quot;;&quot; -&quot;#&quot;      &quot;;\ @\ "/>
    <numFmt numFmtId="172" formatCode="&quot; &quot;#,##0.00&quot;      &quot;;&quot;-&quot;#,##0.00&quot;      &quot;;&quot; -&quot;#&quot;      &quot;;@&quot; &quot;"/>
  </numFmts>
  <fonts count="47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9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8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i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name val="Times New Roman"/>
      <family val="1"/>
      <charset val="238"/>
    </font>
    <font>
      <b/>
      <i/>
      <sz val="16"/>
      <color indexed="8"/>
      <name val="Arial"/>
      <family val="2"/>
      <charset val="238"/>
    </font>
    <font>
      <b/>
      <i/>
      <u/>
      <sz val="11"/>
      <color indexed="8"/>
      <name val="Arial"/>
      <family val="2"/>
      <charset val="238"/>
    </font>
    <font>
      <sz val="9"/>
      <color indexed="8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color rgb="FF000000"/>
      <name val="Arial1"/>
      <charset val="238"/>
    </font>
    <font>
      <sz val="11"/>
      <color theme="1"/>
      <name val="Czcionka tekstu podstawowego"/>
      <family val="2"/>
      <charset val="238"/>
    </font>
    <font>
      <b/>
      <i/>
      <sz val="16"/>
      <color rgb="FF000000"/>
      <name val="Arial1"/>
      <charset val="238"/>
    </font>
    <font>
      <sz val="11"/>
      <color rgb="FF000000"/>
      <name val="Arial1"/>
      <charset val="238"/>
    </font>
    <font>
      <b/>
      <i/>
      <u/>
      <sz val="11"/>
      <color rgb="FF000000"/>
      <name val="Arial1"/>
      <charset val="238"/>
    </font>
    <font>
      <b/>
      <sz val="8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9"/>
      </patternFill>
    </fill>
    <fill>
      <patternFill patternType="solid">
        <fgColor theme="0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31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97">
    <xf numFmtId="0" fontId="0" fillId="0" borderId="0"/>
    <xf numFmtId="0" fontId="4" fillId="0" borderId="0"/>
    <xf numFmtId="166" fontId="2" fillId="0" borderId="0" applyFill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3" borderId="0" applyNumberFormat="0" applyBorder="0" applyAlignment="0" applyProtection="0"/>
    <xf numFmtId="0" fontId="13" fillId="11" borderId="16" applyNumberFormat="0" applyAlignment="0" applyProtection="0"/>
    <xf numFmtId="0" fontId="14" fillId="2" borderId="17" applyNumberFormat="0" applyAlignment="0" applyProtection="0"/>
    <xf numFmtId="0" fontId="15" fillId="8" borderId="0" applyNumberFormat="0" applyBorder="0" applyAlignment="0" applyProtection="0"/>
    <xf numFmtId="167" fontId="2" fillId="0" borderId="0"/>
    <xf numFmtId="0" fontId="28" fillId="0" borderId="0">
      <alignment horizontal="center"/>
    </xf>
    <xf numFmtId="0" fontId="28" fillId="0" borderId="0">
      <alignment horizontal="center" textRotation="90"/>
    </xf>
    <xf numFmtId="0" fontId="16" fillId="0" borderId="18" applyNumberFormat="0" applyFill="0" applyAlignment="0" applyProtection="0"/>
    <xf numFmtId="0" fontId="17" fillId="24" borderId="19" applyNumberFormat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5" borderId="0" applyNumberFormat="0" applyBorder="0" applyAlignment="0" applyProtection="0"/>
    <xf numFmtId="0" fontId="4" fillId="0" borderId="0"/>
    <xf numFmtId="0" fontId="2" fillId="0" borderId="0"/>
    <xf numFmtId="0" fontId="29" fillId="0" borderId="0"/>
    <xf numFmtId="0" fontId="22" fillId="2" borderId="16" applyNumberFormat="0" applyAlignment="0" applyProtection="0"/>
    <xf numFmtId="0" fontId="30" fillId="0" borderId="0"/>
    <xf numFmtId="169" fontId="30" fillId="0" borderId="0"/>
    <xf numFmtId="0" fontId="23" fillId="0" borderId="23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" fillId="26" borderId="24" applyNumberFormat="0" applyAlignment="0" applyProtection="0"/>
    <xf numFmtId="0" fontId="27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6" borderId="0" applyNumberFormat="0" applyBorder="0" applyAlignment="0" applyProtection="0"/>
    <xf numFmtId="0" fontId="11" fillId="14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6" borderId="0" applyNumberFormat="0" applyBorder="0" applyAlignment="0" applyProtection="0"/>
    <xf numFmtId="0" fontId="11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5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32" fillId="0" borderId="0">
      <alignment horizontal="center"/>
    </xf>
    <xf numFmtId="0" fontId="32" fillId="0" borderId="0">
      <alignment horizontal="center" textRotation="90"/>
    </xf>
    <xf numFmtId="0" fontId="21" fillId="25" borderId="0" applyNumberFormat="0" applyBorder="0" applyAlignment="0" applyProtection="0"/>
    <xf numFmtId="0" fontId="4" fillId="0" borderId="0"/>
    <xf numFmtId="0" fontId="33" fillId="0" borderId="0"/>
    <xf numFmtId="170" fontId="33" fillId="0" borderId="0"/>
    <xf numFmtId="0" fontId="27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172" fontId="37" fillId="0" borderId="0" applyBorder="0" applyProtection="0"/>
    <xf numFmtId="43" fontId="38" fillId="0" borderId="0" applyFont="0" applyFill="0" applyBorder="0" applyAlignment="0" applyProtection="0"/>
    <xf numFmtId="0" fontId="39" fillId="0" borderId="0" applyNumberFormat="0" applyBorder="0" applyProtection="0">
      <alignment horizontal="center"/>
    </xf>
    <xf numFmtId="0" fontId="39" fillId="0" borderId="0" applyNumberFormat="0" applyBorder="0" applyProtection="0">
      <alignment horizontal="center" textRotation="90"/>
    </xf>
    <xf numFmtId="0" fontId="40" fillId="0" borderId="0" applyNumberFormat="0" applyFont="0" applyBorder="0" applyProtection="0"/>
    <xf numFmtId="0" fontId="40" fillId="0" borderId="0"/>
    <xf numFmtId="0" fontId="38" fillId="0" borderId="0"/>
    <xf numFmtId="0" fontId="40" fillId="0" borderId="0"/>
    <xf numFmtId="0" fontId="41" fillId="0" borderId="0" applyNumberFormat="0" applyBorder="0" applyProtection="0"/>
    <xf numFmtId="0" fontId="41" fillId="0" borderId="0" applyNumberFormat="0" applyBorder="0" applyProtection="0"/>
    <xf numFmtId="0" fontId="1" fillId="0" borderId="0"/>
  </cellStyleXfs>
  <cellXfs count="298">
    <xf numFmtId="0" fontId="0" fillId="0" borderId="0" xfId="0"/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vertical="top" wrapText="1"/>
    </xf>
    <xf numFmtId="0" fontId="7" fillId="0" borderId="0" xfId="0" applyFont="1"/>
    <xf numFmtId="164" fontId="9" fillId="4" borderId="4" xfId="0" applyNumberFormat="1" applyFont="1" applyFill="1" applyBorder="1" applyAlignment="1">
      <alignment vertical="top" wrapText="1"/>
    </xf>
    <xf numFmtId="164" fontId="9" fillId="4" borderId="9" xfId="0" applyNumberFormat="1" applyFont="1" applyFill="1" applyBorder="1" applyAlignment="1">
      <alignment vertical="top" wrapText="1"/>
    </xf>
    <xf numFmtId="165" fontId="8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0" xfId="0" applyFont="1" applyBorder="1"/>
    <xf numFmtId="0" fontId="10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0" fillId="0" borderId="0" xfId="0" applyBorder="1"/>
    <xf numFmtId="0" fontId="10" fillId="0" borderId="0" xfId="0" applyFont="1" applyBorder="1" applyAlignment="1">
      <alignment horizontal="left" wrapText="1"/>
    </xf>
    <xf numFmtId="0" fontId="3" fillId="0" borderId="0" xfId="0" applyFont="1" applyBorder="1"/>
    <xf numFmtId="0" fontId="5" fillId="0" borderId="0" xfId="1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/>
    </xf>
    <xf numFmtId="0" fontId="31" fillId="0" borderId="0" xfId="0" applyFont="1"/>
    <xf numFmtId="0" fontId="31" fillId="0" borderId="0" xfId="0" applyFont="1" applyFill="1"/>
    <xf numFmtId="0" fontId="3" fillId="0" borderId="0" xfId="0" applyFont="1"/>
    <xf numFmtId="0" fontId="0" fillId="0" borderId="0" xfId="0"/>
    <xf numFmtId="0" fontId="34" fillId="0" borderId="0" xfId="1" applyFont="1" applyAlignment="1">
      <alignment wrapText="1"/>
    </xf>
    <xf numFmtId="0" fontId="34" fillId="0" borderId="0" xfId="1" applyFont="1" applyAlignment="1">
      <alignment horizontal="center" wrapText="1"/>
    </xf>
    <xf numFmtId="0" fontId="36" fillId="0" borderId="0" xfId="0" applyFont="1"/>
    <xf numFmtId="0" fontId="35" fillId="0" borderId="0" xfId="1" applyFont="1" applyFill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left" vertical="center" wrapText="1"/>
    </xf>
    <xf numFmtId="0" fontId="43" fillId="0" borderId="0" xfId="0" applyFont="1"/>
    <xf numFmtId="0" fontId="42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9" fillId="0" borderId="0" xfId="0" applyFont="1"/>
    <xf numFmtId="0" fontId="42" fillId="2" borderId="4" xfId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2" fontId="8" fillId="0" borderId="6" xfId="0" applyNumberFormat="1" applyFont="1" applyBorder="1" applyAlignment="1">
      <alignment horizontal="center" vertical="top" wrapText="1"/>
    </xf>
    <xf numFmtId="2" fontId="8" fillId="0" borderId="13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left" vertical="center" wrapText="1"/>
    </xf>
    <xf numFmtId="0" fontId="42" fillId="2" borderId="32" xfId="1" applyFont="1" applyFill="1" applyBorder="1" applyAlignment="1">
      <alignment horizontal="center" vertical="center" wrapText="1"/>
    </xf>
    <xf numFmtId="0" fontId="42" fillId="2" borderId="25" xfId="1" applyFont="1" applyFill="1" applyBorder="1" applyAlignment="1">
      <alignment horizontal="center" vertical="center" wrapText="1"/>
    </xf>
    <xf numFmtId="0" fontId="42" fillId="2" borderId="15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center" vertical="top" wrapText="1"/>
    </xf>
    <xf numFmtId="2" fontId="8" fillId="0" borderId="14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vertical="top" wrapText="1"/>
    </xf>
    <xf numFmtId="0" fontId="8" fillId="5" borderId="30" xfId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quotePrefix="1" applyFont="1" applyBorder="1"/>
    <xf numFmtId="0" fontId="8" fillId="4" borderId="4" xfId="0" applyFont="1" applyFill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/>
    </xf>
    <xf numFmtId="0" fontId="8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2" fontId="8" fillId="0" borderId="4" xfId="1" applyNumberFormat="1" applyFont="1" applyBorder="1" applyAlignment="1">
      <alignment horizontal="center" vertical="center"/>
    </xf>
    <xf numFmtId="0" fontId="42" fillId="2" borderId="8" xfId="1" applyFont="1" applyFill="1" applyBorder="1" applyAlignment="1">
      <alignment horizontal="center" vertical="center" wrapText="1"/>
    </xf>
    <xf numFmtId="0" fontId="42" fillId="2" borderId="3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 wrapText="1"/>
    </xf>
    <xf numFmtId="0" fontId="9" fillId="0" borderId="1" xfId="1" applyFont="1" applyBorder="1" applyAlignment="1">
      <alignment horizontal="left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wrapText="1"/>
    </xf>
    <xf numFmtId="0" fontId="9" fillId="0" borderId="0" xfId="0" applyFont="1" applyFill="1"/>
    <xf numFmtId="0" fontId="42" fillId="0" borderId="0" xfId="1" applyFont="1"/>
    <xf numFmtId="0" fontId="42" fillId="0" borderId="0" xfId="1" applyFont="1" applyFill="1" applyBorder="1" applyAlignment="1">
      <alignment wrapText="1"/>
    </xf>
    <xf numFmtId="0" fontId="42" fillId="2" borderId="1" xfId="1" applyFont="1" applyFill="1" applyBorder="1" applyAlignment="1">
      <alignment horizontal="center" vertical="center" wrapText="1"/>
    </xf>
    <xf numFmtId="0" fontId="42" fillId="0" borderId="25" xfId="1" applyFont="1" applyFill="1" applyBorder="1" applyAlignment="1">
      <alignment horizontal="center" vertical="center" wrapText="1"/>
    </xf>
    <xf numFmtId="0" fontId="42" fillId="0" borderId="0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wrapText="1"/>
    </xf>
    <xf numFmtId="0" fontId="8" fillId="0" borderId="25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8" fillId="0" borderId="1" xfId="1" applyFont="1" applyBorder="1" applyAlignment="1"/>
    <xf numFmtId="0" fontId="8" fillId="0" borderId="14" xfId="1" applyFont="1" applyFill="1" applyBorder="1" applyAlignment="1">
      <alignment wrapText="1"/>
    </xf>
    <xf numFmtId="0" fontId="8" fillId="0" borderId="0" xfId="1" applyFont="1"/>
    <xf numFmtId="0" fontId="9" fillId="0" borderId="1" xfId="0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0" borderId="0" xfId="1" applyFont="1" applyAlignment="1">
      <alignment wrapTex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9" fillId="0" borderId="0" xfId="0" applyFont="1" applyFill="1" applyBorder="1" applyAlignment="1">
      <alignment vertical="top" wrapText="1"/>
    </xf>
    <xf numFmtId="0" fontId="8" fillId="0" borderId="4" xfId="1" applyFont="1" applyFill="1" applyBorder="1" applyAlignment="1">
      <alignment horizontal="center" vertical="center" wrapText="1"/>
    </xf>
    <xf numFmtId="0" fontId="42" fillId="0" borderId="0" xfId="1" applyFont="1" applyFill="1" applyBorder="1" applyAlignment="1">
      <alignment vertical="center" wrapText="1"/>
    </xf>
    <xf numFmtId="0" fontId="42" fillId="2" borderId="6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left" vertical="center" wrapText="1"/>
    </xf>
    <xf numFmtId="2" fontId="9" fillId="0" borderId="0" xfId="0" applyNumberFormat="1" applyFont="1"/>
    <xf numFmtId="168" fontId="8" fillId="0" borderId="1" xfId="1" applyNumberFormat="1" applyFont="1" applyFill="1" applyBorder="1" applyAlignment="1">
      <alignment wrapText="1"/>
    </xf>
    <xf numFmtId="165" fontId="8" fillId="0" borderId="4" xfId="1" applyNumberFormat="1" applyFont="1" applyFill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42" fillId="2" borderId="12" xfId="1" applyFont="1" applyFill="1" applyBorder="1" applyAlignment="1">
      <alignment horizontal="center" vertical="center" wrapText="1"/>
    </xf>
    <xf numFmtId="0" fontId="42" fillId="2" borderId="13" xfId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2" fontId="8" fillId="0" borderId="10" xfId="1" applyNumberFormat="1" applyFont="1" applyBorder="1" applyAlignment="1">
      <alignment horizontal="center" vertical="center" wrapText="1"/>
    </xf>
    <xf numFmtId="0" fontId="43" fillId="0" borderId="0" xfId="0" applyFont="1" applyBorder="1" applyAlignment="1">
      <alignment horizontal="right"/>
    </xf>
    <xf numFmtId="165" fontId="8" fillId="0" borderId="0" xfId="1" applyNumberFormat="1" applyFont="1" applyFill="1" applyBorder="1" applyAlignment="1">
      <alignment horizontal="center" vertical="center" wrapText="1"/>
    </xf>
    <xf numFmtId="0" fontId="42" fillId="0" borderId="4" xfId="1" applyFont="1" applyFill="1" applyBorder="1" applyAlignment="1">
      <alignment horizontal="center" vertical="center" wrapText="1"/>
    </xf>
    <xf numFmtId="0" fontId="42" fillId="0" borderId="0" xfId="1" applyFont="1" applyFill="1" applyBorder="1" applyAlignment="1">
      <alignment horizontal="left" vertical="center" wrapText="1"/>
    </xf>
    <xf numFmtId="0" fontId="9" fillId="0" borderId="0" xfId="0" applyFont="1" applyFill="1" applyBorder="1"/>
    <xf numFmtId="0" fontId="9" fillId="0" borderId="0" xfId="0" applyFont="1" applyAlignment="1">
      <alignment horizontal="center" vertical="center"/>
    </xf>
    <xf numFmtId="0" fontId="42" fillId="0" borderId="0" xfId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 wrapText="1"/>
    </xf>
    <xf numFmtId="0" fontId="9" fillId="0" borderId="0" xfId="0" applyFont="1" applyBorder="1"/>
    <xf numFmtId="0" fontId="8" fillId="0" borderId="0" xfId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8" fillId="0" borderId="0" xfId="1" applyFont="1" applyBorder="1"/>
    <xf numFmtId="0" fontId="9" fillId="0" borderId="4" xfId="0" applyFont="1" applyFill="1" applyBorder="1"/>
    <xf numFmtId="0" fontId="9" fillId="0" borderId="0" xfId="0" applyFont="1" applyFill="1" applyBorder="1" applyAlignment="1">
      <alignment horizontal="left"/>
    </xf>
    <xf numFmtId="0" fontId="42" fillId="28" borderId="4" xfId="1" applyFont="1" applyFill="1" applyBorder="1" applyAlignment="1">
      <alignment horizontal="center" vertical="center" wrapText="1"/>
    </xf>
    <xf numFmtId="0" fontId="42" fillId="28" borderId="4" xfId="1" applyFont="1" applyFill="1" applyBorder="1" applyAlignment="1">
      <alignment horizontal="center" vertical="center"/>
    </xf>
    <xf numFmtId="171" fontId="42" fillId="28" borderId="4" xfId="2" applyNumberFormat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43" fillId="0" borderId="0" xfId="0" applyFont="1" applyFill="1" applyBorder="1" applyAlignment="1">
      <alignment horizontal="right"/>
    </xf>
    <xf numFmtId="0" fontId="42" fillId="2" borderId="32" xfId="1" applyFont="1" applyFill="1" applyBorder="1" applyAlignment="1">
      <alignment horizontal="center" vertical="center"/>
    </xf>
    <xf numFmtId="0" fontId="42" fillId="2" borderId="6" xfId="1" applyFont="1" applyFill="1" applyBorder="1" applyAlignment="1">
      <alignment horizontal="center" vertical="center"/>
    </xf>
    <xf numFmtId="0" fontId="8" fillId="0" borderId="30" xfId="1" applyFont="1" applyBorder="1" applyAlignment="1">
      <alignment horizontal="center" vertical="center" wrapText="1"/>
    </xf>
    <xf numFmtId="4" fontId="8" fillId="0" borderId="4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center"/>
    </xf>
    <xf numFmtId="166" fontId="9" fillId="0" borderId="1" xfId="2" applyFont="1" applyFill="1" applyBorder="1" applyAlignment="1" applyProtection="1">
      <alignment horizontal="center" vertical="center"/>
    </xf>
    <xf numFmtId="166" fontId="9" fillId="0" borderId="1" xfId="2" applyFont="1" applyFill="1" applyBorder="1" applyAlignment="1" applyProtection="1">
      <alignment vertical="center"/>
    </xf>
    <xf numFmtId="0" fontId="8" fillId="0" borderId="0" xfId="1" applyFont="1" applyFill="1"/>
    <xf numFmtId="0" fontId="9" fillId="0" borderId="4" xfId="0" applyFont="1" applyFill="1" applyBorder="1" applyAlignment="1">
      <alignment vertical="center"/>
    </xf>
    <xf numFmtId="4" fontId="42" fillId="0" borderId="33" xfId="1" applyNumberFormat="1" applyFont="1" applyBorder="1" applyAlignment="1">
      <alignment vertical="center"/>
    </xf>
    <xf numFmtId="4" fontId="8" fillId="0" borderId="1" xfId="1" applyNumberFormat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 wrapText="1"/>
    </xf>
    <xf numFmtId="0" fontId="42" fillId="0" borderId="4" xfId="1" applyFont="1" applyFill="1" applyBorder="1" applyAlignment="1">
      <alignment vertical="center" wrapText="1"/>
    </xf>
    <xf numFmtId="0" fontId="42" fillId="2" borderId="4" xfId="1" applyFont="1" applyFill="1" applyBorder="1" applyAlignment="1">
      <alignment horizontal="center" vertical="center" wrapText="1"/>
    </xf>
    <xf numFmtId="0" fontId="42" fillId="2" borderId="15" xfId="1" applyFont="1" applyFill="1" applyBorder="1" applyAlignment="1">
      <alignment horizontal="center" vertical="center" wrapText="1"/>
    </xf>
    <xf numFmtId="0" fontId="42" fillId="30" borderId="4" xfId="1" applyFont="1" applyFill="1" applyBorder="1" applyAlignment="1">
      <alignment horizontal="center" vertical="center" wrapText="1"/>
    </xf>
    <xf numFmtId="0" fontId="42" fillId="28" borderId="4" xfId="1" applyFont="1" applyFill="1" applyBorder="1" applyAlignment="1">
      <alignment horizontal="center" vertical="center" wrapText="1"/>
    </xf>
    <xf numFmtId="0" fontId="42" fillId="2" borderId="6" xfId="1" applyFont="1" applyFill="1" applyBorder="1" applyAlignment="1">
      <alignment horizontal="center" vertical="center" wrapText="1"/>
    </xf>
    <xf numFmtId="0" fontId="45" fillId="0" borderId="4" xfId="196" applyFont="1" applyBorder="1" applyAlignment="1">
      <alignment horizontal="center" wrapText="1"/>
    </xf>
    <xf numFmtId="0" fontId="9" fillId="31" borderId="4" xfId="196" applyFont="1" applyFill="1" applyBorder="1" applyAlignment="1">
      <alignment horizontal="center" wrapText="1"/>
    </xf>
    <xf numFmtId="0" fontId="42" fillId="32" borderId="32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top" wrapText="1"/>
    </xf>
    <xf numFmtId="0" fontId="43" fillId="0" borderId="0" xfId="0" applyFont="1" applyAlignment="1">
      <alignment vertical="top" wrapText="1"/>
    </xf>
    <xf numFmtId="0" fontId="8" fillId="0" borderId="2" xfId="1" applyFont="1" applyBorder="1" applyAlignment="1">
      <alignment horizontal="center" vertical="center"/>
    </xf>
    <xf numFmtId="0" fontId="42" fillId="30" borderId="4" xfId="1" applyFont="1" applyFill="1" applyBorder="1" applyAlignment="1">
      <alignment horizontal="center" vertical="center"/>
    </xf>
    <xf numFmtId="0" fontId="42" fillId="29" borderId="1" xfId="1" applyFont="1" applyFill="1" applyBorder="1" applyAlignment="1">
      <alignment horizontal="center" vertical="center" wrapText="1"/>
    </xf>
    <xf numFmtId="0" fontId="42" fillId="29" borderId="1" xfId="1" applyFont="1" applyFill="1" applyBorder="1" applyAlignment="1">
      <alignment horizontal="left" vertical="center" wrapText="1"/>
    </xf>
    <xf numFmtId="0" fontId="45" fillId="0" borderId="0" xfId="196" applyFont="1"/>
    <xf numFmtId="0" fontId="45" fillId="31" borderId="4" xfId="196" applyFont="1" applyFill="1" applyBorder="1"/>
    <xf numFmtId="0" fontId="9" fillId="31" borderId="30" xfId="196" applyFont="1" applyFill="1" applyBorder="1" applyProtection="1">
      <protection hidden="1"/>
    </xf>
    <xf numFmtId="0" fontId="45" fillId="31" borderId="4" xfId="196" applyFont="1" applyFill="1" applyBorder="1" applyAlignment="1">
      <alignment horizontal="center" wrapText="1"/>
    </xf>
    <xf numFmtId="3" fontId="9" fillId="31" borderId="4" xfId="196" applyNumberFormat="1" applyFont="1" applyFill="1" applyBorder="1"/>
    <xf numFmtId="0" fontId="43" fillId="31" borderId="4" xfId="196" applyFont="1" applyFill="1" applyBorder="1"/>
    <xf numFmtId="4" fontId="9" fillId="31" borderId="4" xfId="196" applyNumberFormat="1" applyFont="1" applyFill="1" applyBorder="1"/>
    <xf numFmtId="4" fontId="9" fillId="31" borderId="34" xfId="196" applyNumberFormat="1" applyFont="1" applyFill="1" applyBorder="1"/>
    <xf numFmtId="0" fontId="9" fillId="31" borderId="4" xfId="196" applyFont="1" applyFill="1" applyBorder="1"/>
    <xf numFmtId="2" fontId="45" fillId="0" borderId="0" xfId="196" applyNumberFormat="1" applyFont="1"/>
    <xf numFmtId="0" fontId="45" fillId="31" borderId="0" xfId="196" applyFont="1" applyFill="1"/>
    <xf numFmtId="0" fontId="45" fillId="31" borderId="4" xfId="196" applyFont="1" applyFill="1" applyBorder="1" applyAlignment="1">
      <alignment horizontal="center"/>
    </xf>
    <xf numFmtId="4" fontId="45" fillId="31" borderId="4" xfId="196" applyNumberFormat="1" applyFont="1" applyFill="1" applyBorder="1"/>
    <xf numFmtId="49" fontId="45" fillId="31" borderId="4" xfId="196" applyNumberFormat="1" applyFont="1" applyFill="1" applyBorder="1" applyAlignment="1">
      <alignment horizontal="right"/>
    </xf>
    <xf numFmtId="0" fontId="45" fillId="31" borderId="4" xfId="196" applyFont="1" applyFill="1" applyBorder="1" applyAlignment="1">
      <alignment wrapText="1"/>
    </xf>
    <xf numFmtId="49" fontId="45" fillId="0" borderId="4" xfId="196" applyNumberFormat="1" applyFont="1" applyBorder="1" applyAlignment="1">
      <alignment horizontal="right"/>
    </xf>
    <xf numFmtId="0" fontId="45" fillId="0" borderId="4" xfId="196" applyFont="1" applyBorder="1" applyAlignment="1">
      <alignment wrapText="1"/>
    </xf>
    <xf numFmtId="4" fontId="9" fillId="0" borderId="4" xfId="196" applyNumberFormat="1" applyFont="1" applyBorder="1"/>
    <xf numFmtId="0" fontId="9" fillId="0" borderId="4" xfId="196" applyFont="1" applyBorder="1"/>
    <xf numFmtId="0" fontId="46" fillId="28" borderId="4" xfId="196" applyFont="1" applyFill="1" applyBorder="1" applyAlignment="1">
      <alignment horizontal="center" vertical="center" wrapText="1"/>
    </xf>
    <xf numFmtId="0" fontId="45" fillId="31" borderId="4" xfId="196" applyFont="1" applyFill="1" applyBorder="1" applyAlignment="1">
      <alignment horizontal="center" vertical="center"/>
    </xf>
    <xf numFmtId="0" fontId="9" fillId="0" borderId="4" xfId="196" applyFont="1" applyFill="1" applyBorder="1"/>
    <xf numFmtId="49" fontId="45" fillId="0" borderId="0" xfId="196" applyNumberFormat="1" applyFont="1" applyBorder="1" applyAlignment="1">
      <alignment horizontal="right"/>
    </xf>
    <xf numFmtId="0" fontId="45" fillId="0" borderId="0" xfId="196" applyFont="1" applyBorder="1" applyAlignment="1">
      <alignment wrapText="1"/>
    </xf>
    <xf numFmtId="0" fontId="45" fillId="0" borderId="0" xfId="196" applyFont="1" applyBorder="1" applyAlignment="1">
      <alignment horizontal="center" wrapText="1"/>
    </xf>
    <xf numFmtId="0" fontId="9" fillId="0" borderId="0" xfId="196" applyFont="1" applyFill="1" applyBorder="1"/>
    <xf numFmtId="0" fontId="9" fillId="31" borderId="0" xfId="196" applyFont="1" applyFill="1" applyBorder="1"/>
    <xf numFmtId="4" fontId="9" fillId="31" borderId="0" xfId="196" applyNumberFormat="1" applyFont="1" applyFill="1" applyBorder="1"/>
    <xf numFmtId="0" fontId="45" fillId="0" borderId="4" xfId="196" applyFont="1" applyBorder="1" applyAlignment="1">
      <alignment horizontal="center" vertical="center"/>
    </xf>
    <xf numFmtId="4" fontId="46" fillId="0" borderId="4" xfId="196" applyNumberFormat="1" applyFont="1" applyFill="1" applyBorder="1"/>
    <xf numFmtId="0" fontId="46" fillId="0" borderId="4" xfId="196" applyFont="1" applyFill="1" applyBorder="1" applyAlignment="1"/>
    <xf numFmtId="0" fontId="46" fillId="28" borderId="4" xfId="196" applyFont="1" applyFill="1" applyBorder="1" applyAlignment="1">
      <alignment horizontal="center" vertical="center"/>
    </xf>
    <xf numFmtId="0" fontId="42" fillId="29" borderId="4" xfId="0" applyFont="1" applyFill="1" applyBorder="1" applyAlignment="1">
      <alignment horizontal="center" vertical="center"/>
    </xf>
    <xf numFmtId="0" fontId="43" fillId="0" borderId="31" xfId="0" applyFont="1" applyBorder="1" applyAlignment="1">
      <alignment horizontal="left" vertical="top" wrapText="1"/>
    </xf>
    <xf numFmtId="0" fontId="42" fillId="0" borderId="4" xfId="0" applyFont="1" applyBorder="1" applyAlignment="1">
      <alignment horizontal="right" vertical="top" wrapText="1"/>
    </xf>
    <xf numFmtId="0" fontId="42" fillId="0" borderId="4" xfId="1" applyFont="1" applyBorder="1" applyAlignment="1">
      <alignment horizontal="right"/>
    </xf>
    <xf numFmtId="0" fontId="7" fillId="0" borderId="10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9" fillId="0" borderId="10" xfId="0" quotePrefix="1" applyFont="1" applyBorder="1" applyAlignment="1">
      <alignment horizontal="left"/>
    </xf>
    <xf numFmtId="0" fontId="9" fillId="0" borderId="11" xfId="0" quotePrefix="1" applyFont="1" applyBorder="1" applyAlignment="1">
      <alignment horizontal="left"/>
    </xf>
    <xf numFmtId="0" fontId="9" fillId="0" borderId="30" xfId="0" quotePrefix="1" applyFont="1" applyBorder="1" applyAlignment="1">
      <alignment horizontal="left"/>
    </xf>
    <xf numFmtId="0" fontId="42" fillId="0" borderId="0" xfId="1" applyFont="1" applyAlignment="1">
      <alignment horizontal="left"/>
    </xf>
    <xf numFmtId="0" fontId="42" fillId="2" borderId="4" xfId="1" applyFont="1" applyFill="1" applyBorder="1" applyAlignment="1">
      <alignment horizontal="center" vertical="center" wrapText="1"/>
    </xf>
    <xf numFmtId="166" fontId="9" fillId="0" borderId="13" xfId="2" applyFont="1" applyFill="1" applyBorder="1" applyAlignment="1" applyProtection="1">
      <alignment horizontal="center"/>
    </xf>
    <xf numFmtId="166" fontId="9" fillId="0" borderId="12" xfId="2" applyFont="1" applyFill="1" applyBorder="1" applyAlignment="1" applyProtection="1">
      <alignment horizontal="center"/>
    </xf>
    <xf numFmtId="166" fontId="9" fillId="0" borderId="3" xfId="2" applyFont="1" applyFill="1" applyBorder="1" applyAlignment="1" applyProtection="1">
      <alignment horizontal="center"/>
    </xf>
    <xf numFmtId="166" fontId="9" fillId="0" borderId="5" xfId="2" applyFont="1" applyFill="1" applyBorder="1" applyAlignment="1" applyProtection="1">
      <alignment horizontal="center"/>
    </xf>
    <xf numFmtId="0" fontId="43" fillId="0" borderId="0" xfId="0" applyFont="1" applyAlignment="1">
      <alignment horizontal="left" vertical="top" wrapText="1"/>
    </xf>
    <xf numFmtId="0" fontId="43" fillId="0" borderId="10" xfId="0" quotePrefix="1" applyFont="1" applyBorder="1" applyAlignment="1">
      <alignment horizontal="left" vertical="center"/>
    </xf>
    <xf numFmtId="0" fontId="43" fillId="0" borderId="11" xfId="0" quotePrefix="1" applyFont="1" applyBorder="1" applyAlignment="1">
      <alignment horizontal="left" vertical="center"/>
    </xf>
    <xf numFmtId="0" fontId="43" fillId="0" borderId="30" xfId="0" quotePrefix="1" applyFont="1" applyBorder="1" applyAlignment="1">
      <alignment horizontal="left" vertical="center"/>
    </xf>
    <xf numFmtId="166" fontId="9" fillId="0" borderId="14" xfId="2" applyFont="1" applyFill="1" applyBorder="1" applyAlignment="1" applyProtection="1">
      <alignment horizontal="center" vertical="center"/>
    </xf>
    <xf numFmtId="166" fontId="9" fillId="0" borderId="8" xfId="2" applyFont="1" applyFill="1" applyBorder="1" applyAlignment="1" applyProtection="1">
      <alignment horizontal="center" vertical="center"/>
    </xf>
    <xf numFmtId="0" fontId="42" fillId="0" borderId="0" xfId="1" applyFont="1" applyFill="1" applyBorder="1" applyAlignment="1">
      <alignment horizontal="left"/>
    </xf>
    <xf numFmtId="0" fontId="42" fillId="2" borderId="3" xfId="1" applyFont="1" applyFill="1" applyBorder="1" applyAlignment="1">
      <alignment horizontal="center" vertical="center" wrapText="1"/>
    </xf>
    <xf numFmtId="0" fontId="42" fillId="2" borderId="5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left" vertical="center" wrapText="1"/>
    </xf>
    <xf numFmtId="0" fontId="42" fillId="0" borderId="3" xfId="1" applyFont="1" applyFill="1" applyBorder="1" applyAlignment="1">
      <alignment horizontal="right" wrapText="1"/>
    </xf>
    <xf numFmtId="0" fontId="42" fillId="0" borderId="7" xfId="1" applyFont="1" applyFill="1" applyBorder="1" applyAlignment="1">
      <alignment horizontal="right" wrapText="1"/>
    </xf>
    <xf numFmtId="0" fontId="42" fillId="0" borderId="5" xfId="1" applyFont="1" applyFill="1" applyBorder="1" applyAlignment="1">
      <alignment horizontal="right" wrapText="1"/>
    </xf>
    <xf numFmtId="0" fontId="42" fillId="2" borderId="15" xfId="1" applyFont="1" applyFill="1" applyBorder="1" applyAlignment="1">
      <alignment horizontal="center" vertical="center" wrapText="1"/>
    </xf>
    <xf numFmtId="0" fontId="8" fillId="0" borderId="26" xfId="1" applyFont="1" applyBorder="1" applyAlignment="1">
      <alignment vertical="center"/>
    </xf>
    <xf numFmtId="0" fontId="8" fillId="0" borderId="27" xfId="1" applyFont="1" applyBorder="1" applyAlignment="1">
      <alignment vertical="center"/>
    </xf>
    <xf numFmtId="0" fontId="42" fillId="0" borderId="3" xfId="1" applyFont="1" applyFill="1" applyBorder="1" applyAlignment="1">
      <alignment horizontal="right" vertical="center"/>
    </xf>
    <xf numFmtId="0" fontId="42" fillId="0" borderId="5" xfId="1" applyFont="1" applyFill="1" applyBorder="1" applyAlignment="1">
      <alignment horizontal="right" vertical="center"/>
    </xf>
    <xf numFmtId="0" fontId="43" fillId="0" borderId="0" xfId="1" applyFont="1" applyFill="1" applyBorder="1" applyAlignment="1">
      <alignment horizontal="left" vertical="center" wrapText="1"/>
    </xf>
    <xf numFmtId="0" fontId="42" fillId="30" borderId="10" xfId="1" applyFont="1" applyFill="1" applyBorder="1" applyAlignment="1">
      <alignment horizontal="center" vertical="center" wrapText="1"/>
    </xf>
    <xf numFmtId="0" fontId="42" fillId="30" borderId="11" xfId="1" applyFont="1" applyFill="1" applyBorder="1" applyAlignment="1">
      <alignment horizontal="center" vertical="center" wrapText="1"/>
    </xf>
    <xf numFmtId="0" fontId="42" fillId="30" borderId="30" xfId="1" applyFont="1" applyFill="1" applyBorder="1" applyAlignment="1">
      <alignment horizontal="center" vertical="center" wrapText="1"/>
    </xf>
    <xf numFmtId="0" fontId="42" fillId="30" borderId="4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left" vertical="center" wrapText="1"/>
    </xf>
    <xf numFmtId="0" fontId="8" fillId="0" borderId="28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29" xfId="1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42" fillId="0" borderId="4" xfId="1" applyFont="1" applyBorder="1" applyAlignment="1">
      <alignment horizontal="center" vertical="center"/>
    </xf>
    <xf numFmtId="0" fontId="43" fillId="0" borderId="4" xfId="0" applyFont="1" applyBorder="1" applyAlignment="1">
      <alignment horizontal="right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/>
    </xf>
    <xf numFmtId="0" fontId="43" fillId="0" borderId="10" xfId="0" applyFont="1" applyBorder="1" applyAlignment="1">
      <alignment horizontal="left" vertical="center"/>
    </xf>
    <xf numFmtId="0" fontId="43" fillId="0" borderId="11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 wrapText="1"/>
    </xf>
    <xf numFmtId="0" fontId="42" fillId="0" borderId="0" xfId="1" applyFont="1" applyFill="1" applyBorder="1" applyAlignment="1">
      <alignment horizontal="left" vertical="center" wrapText="1"/>
    </xf>
    <xf numFmtId="0" fontId="42" fillId="0" borderId="31" xfId="1" applyFont="1" applyBorder="1" applyAlignment="1">
      <alignment horizontal="center" wrapText="1"/>
    </xf>
    <xf numFmtId="0" fontId="42" fillId="0" borderId="4" xfId="1" applyFont="1" applyFill="1" applyBorder="1" applyAlignment="1">
      <alignment horizontal="center" vertical="center" wrapText="1"/>
    </xf>
    <xf numFmtId="4" fontId="42" fillId="0" borderId="10" xfId="1" applyNumberFormat="1" applyFont="1" applyBorder="1" applyAlignment="1">
      <alignment horizontal="right" vertical="center"/>
    </xf>
    <xf numFmtId="4" fontId="42" fillId="0" borderId="11" xfId="1" applyNumberFormat="1" applyFont="1" applyBorder="1" applyAlignment="1">
      <alignment horizontal="right" vertical="center"/>
    </xf>
    <xf numFmtId="4" fontId="42" fillId="0" borderId="4" xfId="1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30" xfId="0" applyFont="1" applyFill="1" applyBorder="1" applyAlignment="1">
      <alignment horizontal="left" vertical="center"/>
    </xf>
    <xf numFmtId="0" fontId="43" fillId="28" borderId="4" xfId="0" applyFont="1" applyFill="1" applyBorder="1" applyAlignment="1">
      <alignment horizontal="center"/>
    </xf>
    <xf numFmtId="0" fontId="43" fillId="0" borderId="10" xfId="0" applyFont="1" applyFill="1" applyBorder="1" applyAlignment="1">
      <alignment horizontal="right"/>
    </xf>
    <xf numFmtId="0" fontId="43" fillId="0" borderId="11" xfId="0" applyFont="1" applyFill="1" applyBorder="1" applyAlignment="1">
      <alignment horizontal="right"/>
    </xf>
    <xf numFmtId="0" fontId="43" fillId="0" borderId="30" xfId="0" applyFont="1" applyFill="1" applyBorder="1" applyAlignment="1">
      <alignment horizontal="right"/>
    </xf>
    <xf numFmtId="0" fontId="42" fillId="27" borderId="10" xfId="1" applyFont="1" applyFill="1" applyBorder="1" applyAlignment="1">
      <alignment horizontal="center" vertical="center"/>
    </xf>
    <xf numFmtId="0" fontId="42" fillId="27" borderId="11" xfId="1" applyFont="1" applyFill="1" applyBorder="1" applyAlignment="1">
      <alignment horizontal="center" vertical="center"/>
    </xf>
    <xf numFmtId="0" fontId="42" fillId="28" borderId="4" xfId="1" applyFont="1" applyFill="1" applyBorder="1" applyAlignment="1">
      <alignment horizontal="center" vertical="center" wrapText="1"/>
    </xf>
    <xf numFmtId="0" fontId="42" fillId="2" borderId="6" xfId="1" applyFont="1" applyFill="1" applyBorder="1" applyAlignment="1">
      <alignment horizontal="center" vertical="center" wrapText="1"/>
    </xf>
    <xf numFmtId="0" fontId="43" fillId="27" borderId="10" xfId="0" applyFont="1" applyFill="1" applyBorder="1" applyAlignment="1">
      <alignment horizontal="center"/>
    </xf>
    <xf numFmtId="0" fontId="43" fillId="27" borderId="11" xfId="0" applyFont="1" applyFill="1" applyBorder="1" applyAlignment="1">
      <alignment horizontal="center"/>
    </xf>
    <xf numFmtId="0" fontId="43" fillId="27" borderId="30" xfId="0" applyFont="1" applyFill="1" applyBorder="1" applyAlignment="1">
      <alignment horizontal="center"/>
    </xf>
    <xf numFmtId="0" fontId="9" fillId="0" borderId="4" xfId="0" applyFont="1" applyBorder="1" applyAlignment="1">
      <alignment vertical="center" wrapText="1"/>
    </xf>
    <xf numFmtId="4" fontId="9" fillId="0" borderId="4" xfId="0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35" fillId="0" borderId="0" xfId="1" applyFont="1" applyFill="1" applyBorder="1" applyAlignment="1">
      <alignment horizontal="left"/>
    </xf>
    <xf numFmtId="0" fontId="44" fillId="0" borderId="0" xfId="0" applyFont="1" applyFill="1" applyBorder="1" applyAlignment="1">
      <alignment wrapText="1"/>
    </xf>
    <xf numFmtId="0" fontId="44" fillId="0" borderId="0" xfId="0" applyFont="1" applyFill="1" applyBorder="1"/>
    <xf numFmtId="0" fontId="42" fillId="27" borderId="4" xfId="1" applyFont="1" applyFill="1" applyBorder="1" applyAlignment="1">
      <alignment horizontal="center" vertical="center"/>
    </xf>
    <xf numFmtId="0" fontId="42" fillId="2" borderId="3" xfId="1" applyFont="1" applyFill="1" applyBorder="1" applyAlignment="1">
      <alignment horizontal="right" vertical="center" wrapText="1"/>
    </xf>
    <xf numFmtId="0" fontId="42" fillId="2" borderId="7" xfId="1" applyFont="1" applyFill="1" applyBorder="1" applyAlignment="1">
      <alignment horizontal="right" vertical="center" wrapText="1"/>
    </xf>
    <xf numFmtId="0" fontId="45" fillId="0" borderId="4" xfId="196" applyFont="1" applyBorder="1" applyAlignment="1">
      <alignment horizontal="left" vertical="center" wrapText="1"/>
    </xf>
    <xf numFmtId="0" fontId="46" fillId="28" borderId="10" xfId="196" applyFont="1" applyFill="1" applyBorder="1" applyAlignment="1">
      <alignment horizontal="center" vertical="center"/>
    </xf>
    <xf numFmtId="0" fontId="46" fillId="28" borderId="11" xfId="196" applyFont="1" applyFill="1" applyBorder="1" applyAlignment="1">
      <alignment horizontal="center" vertical="center"/>
    </xf>
    <xf numFmtId="0" fontId="46" fillId="28" borderId="30" xfId="196" applyFont="1" applyFill="1" applyBorder="1" applyAlignment="1">
      <alignment horizontal="center" vertical="center"/>
    </xf>
    <xf numFmtId="0" fontId="46" fillId="0" borderId="31" xfId="196" applyFont="1" applyBorder="1" applyAlignment="1">
      <alignment horizontal="center" vertical="center" wrapText="1"/>
    </xf>
    <xf numFmtId="0" fontId="46" fillId="28" borderId="4" xfId="196" applyFont="1" applyFill="1" applyBorder="1" applyAlignment="1">
      <alignment horizontal="center" vertical="center" wrapText="1"/>
    </xf>
    <xf numFmtId="49" fontId="46" fillId="31" borderId="10" xfId="196" applyNumberFormat="1" applyFont="1" applyFill="1" applyBorder="1" applyAlignment="1">
      <alignment horizontal="right"/>
    </xf>
    <xf numFmtId="49" fontId="46" fillId="31" borderId="11" xfId="196" applyNumberFormat="1" applyFont="1" applyFill="1" applyBorder="1" applyAlignment="1">
      <alignment horizontal="right"/>
    </xf>
    <xf numFmtId="49" fontId="46" fillId="31" borderId="30" xfId="196" applyNumberFormat="1" applyFont="1" applyFill="1" applyBorder="1" applyAlignment="1">
      <alignment horizontal="right"/>
    </xf>
    <xf numFmtId="0" fontId="46" fillId="28" borderId="4" xfId="196" applyFont="1" applyFill="1" applyBorder="1" applyAlignment="1">
      <alignment horizontal="right"/>
    </xf>
    <xf numFmtId="0" fontId="46" fillId="0" borderId="0" xfId="196" applyFont="1"/>
    <xf numFmtId="0" fontId="9" fillId="0" borderId="30" xfId="196" applyFont="1" applyFill="1" applyBorder="1" applyProtection="1">
      <protection hidden="1"/>
    </xf>
    <xf numFmtId="0" fontId="9" fillId="0" borderId="4" xfId="196" applyFont="1" applyFill="1" applyBorder="1" applyAlignment="1">
      <alignment horizontal="center" vertical="center"/>
    </xf>
  </cellXfs>
  <cellStyles count="197">
    <cellStyle name="20% — akcent 1" xfId="80"/>
    <cellStyle name="20% - akcent 1 2" xfId="3"/>
    <cellStyle name="20% - akcent 1 3" xfId="63"/>
    <cellStyle name="20% - akcent 1 4" xfId="61"/>
    <cellStyle name="20% - akcent 1 5" xfId="59"/>
    <cellStyle name="20% - akcent 1 6" xfId="57"/>
    <cellStyle name="20% - akcent 1 7" xfId="55"/>
    <cellStyle name="20% - akcent 1 8" xfId="53"/>
    <cellStyle name="20% — akcent 2" xfId="78"/>
    <cellStyle name="20% - akcent 2 2" xfId="4"/>
    <cellStyle name="20% - akcent 2 3" xfId="73"/>
    <cellStyle name="20% - akcent 2 4" xfId="75"/>
    <cellStyle name="20% - akcent 2 5" xfId="77"/>
    <cellStyle name="20% - akcent 2 6" xfId="79"/>
    <cellStyle name="20% - akcent 2 7" xfId="81"/>
    <cellStyle name="20% - akcent 2 8" xfId="89"/>
    <cellStyle name="20% — akcent 3" xfId="76"/>
    <cellStyle name="20% - akcent 3 2" xfId="5"/>
    <cellStyle name="20% - akcent 3 3" xfId="90"/>
    <cellStyle name="20% - akcent 3 4" xfId="91"/>
    <cellStyle name="20% - akcent 3 5" xfId="92"/>
    <cellStyle name="20% - akcent 3 6" xfId="93"/>
    <cellStyle name="20% - akcent 3 7" xfId="94"/>
    <cellStyle name="20% - akcent 3 8" xfId="95"/>
    <cellStyle name="20% — akcent 4" xfId="74"/>
    <cellStyle name="20% - akcent 4 2" xfId="6"/>
    <cellStyle name="20% - akcent 4 3" xfId="96"/>
    <cellStyle name="20% - akcent 4 4" xfId="97"/>
    <cellStyle name="20% - akcent 4 5" xfId="98"/>
    <cellStyle name="20% - akcent 4 6" xfId="99"/>
    <cellStyle name="20% - akcent 4 7" xfId="100"/>
    <cellStyle name="20% - akcent 4 8" xfId="101"/>
    <cellStyle name="20% — akcent 5" xfId="72"/>
    <cellStyle name="20% - akcent 5 2" xfId="7"/>
    <cellStyle name="20% - akcent 5 3" xfId="102"/>
    <cellStyle name="20% - akcent 5 4" xfId="103"/>
    <cellStyle name="20% - akcent 5 5" xfId="104"/>
    <cellStyle name="20% - akcent 5 6" xfId="105"/>
    <cellStyle name="20% - akcent 5 7" xfId="106"/>
    <cellStyle name="20% - akcent 5 8" xfId="107"/>
    <cellStyle name="20% — akcent 6" xfId="52"/>
    <cellStyle name="20% - akcent 6 2" xfId="8"/>
    <cellStyle name="20% - akcent 6 3" xfId="108"/>
    <cellStyle name="20% - akcent 6 4" xfId="109"/>
    <cellStyle name="20% - akcent 6 5" xfId="110"/>
    <cellStyle name="20% - akcent 6 6" xfId="111"/>
    <cellStyle name="20% - akcent 6 7" xfId="112"/>
    <cellStyle name="20% - akcent 6 8" xfId="113"/>
    <cellStyle name="40% — akcent 1" xfId="54"/>
    <cellStyle name="40% - akcent 1 2" xfId="9"/>
    <cellStyle name="40% - akcent 1 3" xfId="114"/>
    <cellStyle name="40% - akcent 1 4" xfId="115"/>
    <cellStyle name="40% - akcent 1 5" xfId="116"/>
    <cellStyle name="40% - akcent 1 6" xfId="117"/>
    <cellStyle name="40% - akcent 1 7" xfId="118"/>
    <cellStyle name="40% - akcent 1 8" xfId="119"/>
    <cellStyle name="40% — akcent 2" xfId="56"/>
    <cellStyle name="40% - akcent 2 2" xfId="10"/>
    <cellStyle name="40% - akcent 2 3" xfId="120"/>
    <cellStyle name="40% - akcent 2 4" xfId="121"/>
    <cellStyle name="40% - akcent 2 5" xfId="122"/>
    <cellStyle name="40% - akcent 2 6" xfId="123"/>
    <cellStyle name="40% - akcent 2 7" xfId="124"/>
    <cellStyle name="40% - akcent 2 8" xfId="125"/>
    <cellStyle name="40% — akcent 3" xfId="58"/>
    <cellStyle name="40% - akcent 3 2" xfId="11"/>
    <cellStyle name="40% - akcent 3 3" xfId="126"/>
    <cellStyle name="40% - akcent 3 4" xfId="127"/>
    <cellStyle name="40% - akcent 3 5" xfId="128"/>
    <cellStyle name="40% - akcent 3 6" xfId="129"/>
    <cellStyle name="40% - akcent 3 7" xfId="130"/>
    <cellStyle name="40% - akcent 3 8" xfId="131"/>
    <cellStyle name="40% — akcent 4" xfId="60"/>
    <cellStyle name="40% - akcent 4 2" xfId="12"/>
    <cellStyle name="40% - akcent 4 3" xfId="132"/>
    <cellStyle name="40% - akcent 4 4" xfId="133"/>
    <cellStyle name="40% - akcent 4 5" xfId="134"/>
    <cellStyle name="40% - akcent 4 6" xfId="135"/>
    <cellStyle name="40% - akcent 4 7" xfId="136"/>
    <cellStyle name="40% - akcent 4 8" xfId="137"/>
    <cellStyle name="40% — akcent 5" xfId="62"/>
    <cellStyle name="40% - akcent 5 2" xfId="13"/>
    <cellStyle name="40% - akcent 5 3" xfId="138"/>
    <cellStyle name="40% - akcent 5 4" xfId="139"/>
    <cellStyle name="40% - akcent 5 5" xfId="140"/>
    <cellStyle name="40% - akcent 5 6" xfId="141"/>
    <cellStyle name="40% - akcent 5 7" xfId="142"/>
    <cellStyle name="40% - akcent 5 8" xfId="143"/>
    <cellStyle name="40% — akcent 6" xfId="64"/>
    <cellStyle name="40% - akcent 6 2" xfId="14"/>
    <cellStyle name="40% - akcent 6 3" xfId="144"/>
    <cellStyle name="40% - akcent 6 4" xfId="145"/>
    <cellStyle name="40% - akcent 6 5" xfId="146"/>
    <cellStyle name="40% - akcent 6 6" xfId="147"/>
    <cellStyle name="40% - akcent 6 7" xfId="148"/>
    <cellStyle name="40% - akcent 6 8" xfId="149"/>
    <cellStyle name="60% — akcent 1" xfId="65"/>
    <cellStyle name="60% - akcent 1 2" xfId="15"/>
    <cellStyle name="60% - akcent 1 3" xfId="150"/>
    <cellStyle name="60% - akcent 1 4" xfId="151"/>
    <cellStyle name="60% - akcent 1 5" xfId="152"/>
    <cellStyle name="60% - akcent 1 6" xfId="153"/>
    <cellStyle name="60% - akcent 1 7" xfId="154"/>
    <cellStyle name="60% - akcent 1 8" xfId="155"/>
    <cellStyle name="60% — akcent 2" xfId="66"/>
    <cellStyle name="60% - akcent 2 2" xfId="16"/>
    <cellStyle name="60% - akcent 2 3" xfId="156"/>
    <cellStyle name="60% - akcent 2 4" xfId="157"/>
    <cellStyle name="60% - akcent 2 5" xfId="158"/>
    <cellStyle name="60% - akcent 2 6" xfId="159"/>
    <cellStyle name="60% - akcent 2 7" xfId="160"/>
    <cellStyle name="60% - akcent 2 8" xfId="161"/>
    <cellStyle name="60% — akcent 3" xfId="67"/>
    <cellStyle name="60% - akcent 3 2" xfId="17"/>
    <cellStyle name="60% - akcent 3 3" xfId="162"/>
    <cellStyle name="60% - akcent 3 4" xfId="163"/>
    <cellStyle name="60% - akcent 3 5" xfId="164"/>
    <cellStyle name="60% - akcent 3 6" xfId="165"/>
    <cellStyle name="60% - akcent 3 7" xfId="166"/>
    <cellStyle name="60% - akcent 3 8" xfId="167"/>
    <cellStyle name="60% — akcent 4" xfId="68"/>
    <cellStyle name="60% - akcent 4 2" xfId="18"/>
    <cellStyle name="60% - akcent 4 3" xfId="168"/>
    <cellStyle name="60% - akcent 4 4" xfId="169"/>
    <cellStyle name="60% - akcent 4 5" xfId="170"/>
    <cellStyle name="60% - akcent 4 6" xfId="171"/>
    <cellStyle name="60% - akcent 4 7" xfId="172"/>
    <cellStyle name="60% - akcent 4 8" xfId="173"/>
    <cellStyle name="60% — akcent 5" xfId="69"/>
    <cellStyle name="60% - akcent 5 2" xfId="19"/>
    <cellStyle name="60% - akcent 5 3" xfId="174"/>
    <cellStyle name="60% - akcent 5 4" xfId="175"/>
    <cellStyle name="60% - akcent 5 5" xfId="176"/>
    <cellStyle name="60% - akcent 5 6" xfId="177"/>
    <cellStyle name="60% - akcent 5 7" xfId="178"/>
    <cellStyle name="60% - akcent 5 8" xfId="179"/>
    <cellStyle name="60% — akcent 6" xfId="70"/>
    <cellStyle name="60% - akcent 6 2" xfId="20"/>
    <cellStyle name="60% - akcent 6 3" xfId="180"/>
    <cellStyle name="60% - akcent 6 4" xfId="181"/>
    <cellStyle name="60% - akcent 6 5" xfId="182"/>
    <cellStyle name="60% - akcent 6 6" xfId="183"/>
    <cellStyle name="60% - akcent 6 7" xfId="184"/>
    <cellStyle name="60% - akcent 6 8" xfId="185"/>
    <cellStyle name="Akcent 1 2" xfId="21"/>
    <cellStyle name="Akcent 2 2" xfId="22"/>
    <cellStyle name="Akcent 3 2" xfId="23"/>
    <cellStyle name="Akcent 4 2" xfId="24"/>
    <cellStyle name="Akcent 5 2" xfId="25"/>
    <cellStyle name="Akcent 6 2" xfId="26"/>
    <cellStyle name="Dane wejściowe 2" xfId="27"/>
    <cellStyle name="Dane wyjściowe 2" xfId="28"/>
    <cellStyle name="Dobre 2" xfId="29"/>
    <cellStyle name="Dobry" xfId="71"/>
    <cellStyle name="Dziesiętny 2" xfId="30"/>
    <cellStyle name="Dziesiętny 2 2" xfId="186"/>
    <cellStyle name="Dziesiętny 3" xfId="2"/>
    <cellStyle name="Dziesiętny 4" xfId="187"/>
    <cellStyle name="Excel Built-in Normal" xfId="1"/>
    <cellStyle name="Heading" xfId="31"/>
    <cellStyle name="Heading 2" xfId="82"/>
    <cellStyle name="Heading 2 2" xfId="188"/>
    <cellStyle name="Heading1" xfId="32"/>
    <cellStyle name="Heading1 2" xfId="83"/>
    <cellStyle name="Heading1 2 2" xfId="189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 2" xfId="39"/>
    <cellStyle name="Neutralny" xfId="84"/>
    <cellStyle name="Normalny" xfId="0" builtinId="0"/>
    <cellStyle name="Normalny 2" xfId="40"/>
    <cellStyle name="Normalny 2 2" xfId="190"/>
    <cellStyle name="Normalny 3" xfId="41"/>
    <cellStyle name="Normalny 3 2" xfId="191"/>
    <cellStyle name="Normalny 4" xfId="42"/>
    <cellStyle name="Normalny 4 2" xfId="85"/>
    <cellStyle name="Normalny 4 2 2" xfId="192"/>
    <cellStyle name="Normalny 5" xfId="193"/>
    <cellStyle name="Normalny 6" xfId="196"/>
    <cellStyle name="Obliczenia 2" xfId="43"/>
    <cellStyle name="Result" xfId="44"/>
    <cellStyle name="Result 2" xfId="86"/>
    <cellStyle name="Result 2 2" xfId="194"/>
    <cellStyle name="Result2" xfId="45"/>
    <cellStyle name="Result2 2" xfId="87"/>
    <cellStyle name="Result2 2 2" xfId="195"/>
    <cellStyle name="Suma 2" xfId="46"/>
    <cellStyle name="Tekst objaśnienia 2" xfId="47"/>
    <cellStyle name="Tekst ostrzeżenia 2" xfId="48"/>
    <cellStyle name="Tytuł 2" xfId="49"/>
    <cellStyle name="Uwaga 2" xfId="50"/>
    <cellStyle name="Złe 2" xfId="51"/>
    <cellStyle name="Zły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2"/>
  <sheetViews>
    <sheetView tabSelected="1" topLeftCell="A73" zoomScale="125" workbookViewId="0">
      <selection activeCell="I92" sqref="I92"/>
    </sheetView>
  </sheetViews>
  <sheetFormatPr defaultColWidth="8.7109375" defaultRowHeight="12.75"/>
  <cols>
    <col min="1" max="1" width="6" customWidth="1"/>
    <col min="2" max="2" width="28.42578125" customWidth="1"/>
    <col min="3" max="3" width="6.85546875" customWidth="1"/>
    <col min="4" max="4" width="13" customWidth="1"/>
    <col min="5" max="5" width="14.140625" customWidth="1"/>
    <col min="6" max="6" width="14" customWidth="1"/>
    <col min="7" max="7" width="13.85546875" customWidth="1"/>
    <col min="8" max="8" width="11.42578125" customWidth="1"/>
    <col min="9" max="9" width="14.42578125" customWidth="1"/>
    <col min="10" max="10" width="28" hidden="1" customWidth="1"/>
    <col min="257" max="257" width="6" customWidth="1"/>
    <col min="258" max="258" width="10.7109375" customWidth="1"/>
    <col min="259" max="259" width="38.28515625" customWidth="1"/>
    <col min="264" max="264" width="11.42578125" customWidth="1"/>
    <col min="265" max="265" width="14.42578125" customWidth="1"/>
    <col min="266" max="266" width="28" customWidth="1"/>
    <col min="513" max="513" width="6" customWidth="1"/>
    <col min="514" max="514" width="10.7109375" customWidth="1"/>
    <col min="515" max="515" width="38.28515625" customWidth="1"/>
    <col min="520" max="520" width="11.42578125" customWidth="1"/>
    <col min="521" max="521" width="14.42578125" customWidth="1"/>
    <col min="522" max="522" width="28" customWidth="1"/>
    <col min="769" max="769" width="6" customWidth="1"/>
    <col min="770" max="770" width="10.7109375" customWidth="1"/>
    <col min="771" max="771" width="38.28515625" customWidth="1"/>
    <col min="776" max="776" width="11.42578125" customWidth="1"/>
    <col min="777" max="777" width="14.42578125" customWidth="1"/>
    <col min="778" max="778" width="28" customWidth="1"/>
    <col min="1025" max="1025" width="6" customWidth="1"/>
    <col min="1026" max="1026" width="10.7109375" customWidth="1"/>
    <col min="1027" max="1027" width="38.28515625" customWidth="1"/>
    <col min="1032" max="1032" width="11.42578125" customWidth="1"/>
    <col min="1033" max="1033" width="14.42578125" customWidth="1"/>
    <col min="1034" max="1034" width="28" customWidth="1"/>
    <col min="1281" max="1281" width="6" customWidth="1"/>
    <col min="1282" max="1282" width="10.7109375" customWidth="1"/>
    <col min="1283" max="1283" width="38.28515625" customWidth="1"/>
    <col min="1288" max="1288" width="11.42578125" customWidth="1"/>
    <col min="1289" max="1289" width="14.42578125" customWidth="1"/>
    <col min="1290" max="1290" width="28" customWidth="1"/>
    <col min="1537" max="1537" width="6" customWidth="1"/>
    <col min="1538" max="1538" width="10.7109375" customWidth="1"/>
    <col min="1539" max="1539" width="38.28515625" customWidth="1"/>
    <col min="1544" max="1544" width="11.42578125" customWidth="1"/>
    <col min="1545" max="1545" width="14.42578125" customWidth="1"/>
    <col min="1546" max="1546" width="28" customWidth="1"/>
    <col min="1793" max="1793" width="6" customWidth="1"/>
    <col min="1794" max="1794" width="10.7109375" customWidth="1"/>
    <col min="1795" max="1795" width="38.28515625" customWidth="1"/>
    <col min="1800" max="1800" width="11.42578125" customWidth="1"/>
    <col min="1801" max="1801" width="14.42578125" customWidth="1"/>
    <col min="1802" max="1802" width="28" customWidth="1"/>
    <col min="2049" max="2049" width="6" customWidth="1"/>
    <col min="2050" max="2050" width="10.7109375" customWidth="1"/>
    <col min="2051" max="2051" width="38.28515625" customWidth="1"/>
    <col min="2056" max="2056" width="11.42578125" customWidth="1"/>
    <col min="2057" max="2057" width="14.42578125" customWidth="1"/>
    <col min="2058" max="2058" width="28" customWidth="1"/>
    <col min="2305" max="2305" width="6" customWidth="1"/>
    <col min="2306" max="2306" width="10.7109375" customWidth="1"/>
    <col min="2307" max="2307" width="38.28515625" customWidth="1"/>
    <col min="2312" max="2312" width="11.42578125" customWidth="1"/>
    <col min="2313" max="2313" width="14.42578125" customWidth="1"/>
    <col min="2314" max="2314" width="28" customWidth="1"/>
    <col min="2561" max="2561" width="6" customWidth="1"/>
    <col min="2562" max="2562" width="10.7109375" customWidth="1"/>
    <col min="2563" max="2563" width="38.28515625" customWidth="1"/>
    <col min="2568" max="2568" width="11.42578125" customWidth="1"/>
    <col min="2569" max="2569" width="14.42578125" customWidth="1"/>
    <col min="2570" max="2570" width="28" customWidth="1"/>
    <col min="2817" max="2817" width="6" customWidth="1"/>
    <col min="2818" max="2818" width="10.7109375" customWidth="1"/>
    <col min="2819" max="2819" width="38.28515625" customWidth="1"/>
    <col min="2824" max="2824" width="11.42578125" customWidth="1"/>
    <col min="2825" max="2825" width="14.42578125" customWidth="1"/>
    <col min="2826" max="2826" width="28" customWidth="1"/>
    <col min="3073" max="3073" width="6" customWidth="1"/>
    <col min="3074" max="3074" width="10.7109375" customWidth="1"/>
    <col min="3075" max="3075" width="38.28515625" customWidth="1"/>
    <col min="3080" max="3080" width="11.42578125" customWidth="1"/>
    <col min="3081" max="3081" width="14.42578125" customWidth="1"/>
    <col min="3082" max="3082" width="28" customWidth="1"/>
    <col min="3329" max="3329" width="6" customWidth="1"/>
    <col min="3330" max="3330" width="10.7109375" customWidth="1"/>
    <col min="3331" max="3331" width="38.28515625" customWidth="1"/>
    <col min="3336" max="3336" width="11.42578125" customWidth="1"/>
    <col min="3337" max="3337" width="14.42578125" customWidth="1"/>
    <col min="3338" max="3338" width="28" customWidth="1"/>
    <col min="3585" max="3585" width="6" customWidth="1"/>
    <col min="3586" max="3586" width="10.7109375" customWidth="1"/>
    <col min="3587" max="3587" width="38.28515625" customWidth="1"/>
    <col min="3592" max="3592" width="11.42578125" customWidth="1"/>
    <col min="3593" max="3593" width="14.42578125" customWidth="1"/>
    <col min="3594" max="3594" width="28" customWidth="1"/>
    <col min="3841" max="3841" width="6" customWidth="1"/>
    <col min="3842" max="3842" width="10.7109375" customWidth="1"/>
    <col min="3843" max="3843" width="38.28515625" customWidth="1"/>
    <col min="3848" max="3848" width="11.42578125" customWidth="1"/>
    <col min="3849" max="3849" width="14.42578125" customWidth="1"/>
    <col min="3850" max="3850" width="28" customWidth="1"/>
    <col min="4097" max="4097" width="6" customWidth="1"/>
    <col min="4098" max="4098" width="10.7109375" customWidth="1"/>
    <col min="4099" max="4099" width="38.28515625" customWidth="1"/>
    <col min="4104" max="4104" width="11.42578125" customWidth="1"/>
    <col min="4105" max="4105" width="14.42578125" customWidth="1"/>
    <col min="4106" max="4106" width="28" customWidth="1"/>
    <col min="4353" max="4353" width="6" customWidth="1"/>
    <col min="4354" max="4354" width="10.7109375" customWidth="1"/>
    <col min="4355" max="4355" width="38.28515625" customWidth="1"/>
    <col min="4360" max="4360" width="11.42578125" customWidth="1"/>
    <col min="4361" max="4361" width="14.42578125" customWidth="1"/>
    <col min="4362" max="4362" width="28" customWidth="1"/>
    <col min="4609" max="4609" width="6" customWidth="1"/>
    <col min="4610" max="4610" width="10.7109375" customWidth="1"/>
    <col min="4611" max="4611" width="38.28515625" customWidth="1"/>
    <col min="4616" max="4616" width="11.42578125" customWidth="1"/>
    <col min="4617" max="4617" width="14.42578125" customWidth="1"/>
    <col min="4618" max="4618" width="28" customWidth="1"/>
    <col min="4865" max="4865" width="6" customWidth="1"/>
    <col min="4866" max="4866" width="10.7109375" customWidth="1"/>
    <col min="4867" max="4867" width="38.28515625" customWidth="1"/>
    <col min="4872" max="4872" width="11.42578125" customWidth="1"/>
    <col min="4873" max="4873" width="14.42578125" customWidth="1"/>
    <col min="4874" max="4874" width="28" customWidth="1"/>
    <col min="5121" max="5121" width="6" customWidth="1"/>
    <col min="5122" max="5122" width="10.7109375" customWidth="1"/>
    <col min="5123" max="5123" width="38.28515625" customWidth="1"/>
    <col min="5128" max="5128" width="11.42578125" customWidth="1"/>
    <col min="5129" max="5129" width="14.42578125" customWidth="1"/>
    <col min="5130" max="5130" width="28" customWidth="1"/>
    <col min="5377" max="5377" width="6" customWidth="1"/>
    <col min="5378" max="5378" width="10.7109375" customWidth="1"/>
    <col min="5379" max="5379" width="38.28515625" customWidth="1"/>
    <col min="5384" max="5384" width="11.42578125" customWidth="1"/>
    <col min="5385" max="5385" width="14.42578125" customWidth="1"/>
    <col min="5386" max="5386" width="28" customWidth="1"/>
    <col min="5633" max="5633" width="6" customWidth="1"/>
    <col min="5634" max="5634" width="10.7109375" customWidth="1"/>
    <col min="5635" max="5635" width="38.28515625" customWidth="1"/>
    <col min="5640" max="5640" width="11.42578125" customWidth="1"/>
    <col min="5641" max="5641" width="14.42578125" customWidth="1"/>
    <col min="5642" max="5642" width="28" customWidth="1"/>
    <col min="5889" max="5889" width="6" customWidth="1"/>
    <col min="5890" max="5890" width="10.7109375" customWidth="1"/>
    <col min="5891" max="5891" width="38.28515625" customWidth="1"/>
    <col min="5896" max="5896" width="11.42578125" customWidth="1"/>
    <col min="5897" max="5897" width="14.42578125" customWidth="1"/>
    <col min="5898" max="5898" width="28" customWidth="1"/>
    <col min="6145" max="6145" width="6" customWidth="1"/>
    <col min="6146" max="6146" width="10.7109375" customWidth="1"/>
    <col min="6147" max="6147" width="38.28515625" customWidth="1"/>
    <col min="6152" max="6152" width="11.42578125" customWidth="1"/>
    <col min="6153" max="6153" width="14.42578125" customWidth="1"/>
    <col min="6154" max="6154" width="28" customWidth="1"/>
    <col min="6401" max="6401" width="6" customWidth="1"/>
    <col min="6402" max="6402" width="10.7109375" customWidth="1"/>
    <col min="6403" max="6403" width="38.28515625" customWidth="1"/>
    <col min="6408" max="6408" width="11.42578125" customWidth="1"/>
    <col min="6409" max="6409" width="14.42578125" customWidth="1"/>
    <col min="6410" max="6410" width="28" customWidth="1"/>
    <col min="6657" max="6657" width="6" customWidth="1"/>
    <col min="6658" max="6658" width="10.7109375" customWidth="1"/>
    <col min="6659" max="6659" width="38.28515625" customWidth="1"/>
    <col min="6664" max="6664" width="11.42578125" customWidth="1"/>
    <col min="6665" max="6665" width="14.42578125" customWidth="1"/>
    <col min="6666" max="6666" width="28" customWidth="1"/>
    <col min="6913" max="6913" width="6" customWidth="1"/>
    <col min="6914" max="6914" width="10.7109375" customWidth="1"/>
    <col min="6915" max="6915" width="38.28515625" customWidth="1"/>
    <col min="6920" max="6920" width="11.42578125" customWidth="1"/>
    <col min="6921" max="6921" width="14.42578125" customWidth="1"/>
    <col min="6922" max="6922" width="28" customWidth="1"/>
    <col min="7169" max="7169" width="6" customWidth="1"/>
    <col min="7170" max="7170" width="10.7109375" customWidth="1"/>
    <col min="7171" max="7171" width="38.28515625" customWidth="1"/>
    <col min="7176" max="7176" width="11.42578125" customWidth="1"/>
    <col min="7177" max="7177" width="14.42578125" customWidth="1"/>
    <col min="7178" max="7178" width="28" customWidth="1"/>
    <col min="7425" max="7425" width="6" customWidth="1"/>
    <col min="7426" max="7426" width="10.7109375" customWidth="1"/>
    <col min="7427" max="7427" width="38.28515625" customWidth="1"/>
    <col min="7432" max="7432" width="11.42578125" customWidth="1"/>
    <col min="7433" max="7433" width="14.42578125" customWidth="1"/>
    <col min="7434" max="7434" width="28" customWidth="1"/>
    <col min="7681" max="7681" width="6" customWidth="1"/>
    <col min="7682" max="7682" width="10.7109375" customWidth="1"/>
    <col min="7683" max="7683" width="38.28515625" customWidth="1"/>
    <col min="7688" max="7688" width="11.42578125" customWidth="1"/>
    <col min="7689" max="7689" width="14.42578125" customWidth="1"/>
    <col min="7690" max="7690" width="28" customWidth="1"/>
    <col min="7937" max="7937" width="6" customWidth="1"/>
    <col min="7938" max="7938" width="10.7109375" customWidth="1"/>
    <col min="7939" max="7939" width="38.28515625" customWidth="1"/>
    <col min="7944" max="7944" width="11.42578125" customWidth="1"/>
    <col min="7945" max="7945" width="14.42578125" customWidth="1"/>
    <col min="7946" max="7946" width="28" customWidth="1"/>
    <col min="8193" max="8193" width="6" customWidth="1"/>
    <col min="8194" max="8194" width="10.7109375" customWidth="1"/>
    <col min="8195" max="8195" width="38.28515625" customWidth="1"/>
    <col min="8200" max="8200" width="11.42578125" customWidth="1"/>
    <col min="8201" max="8201" width="14.42578125" customWidth="1"/>
    <col min="8202" max="8202" width="28" customWidth="1"/>
    <col min="8449" max="8449" width="6" customWidth="1"/>
    <col min="8450" max="8450" width="10.7109375" customWidth="1"/>
    <col min="8451" max="8451" width="38.28515625" customWidth="1"/>
    <col min="8456" max="8456" width="11.42578125" customWidth="1"/>
    <col min="8457" max="8457" width="14.42578125" customWidth="1"/>
    <col min="8458" max="8458" width="28" customWidth="1"/>
    <col min="8705" max="8705" width="6" customWidth="1"/>
    <col min="8706" max="8706" width="10.7109375" customWidth="1"/>
    <col min="8707" max="8707" width="38.28515625" customWidth="1"/>
    <col min="8712" max="8712" width="11.42578125" customWidth="1"/>
    <col min="8713" max="8713" width="14.42578125" customWidth="1"/>
    <col min="8714" max="8714" width="28" customWidth="1"/>
    <col min="8961" max="8961" width="6" customWidth="1"/>
    <col min="8962" max="8962" width="10.7109375" customWidth="1"/>
    <col min="8963" max="8963" width="38.28515625" customWidth="1"/>
    <col min="8968" max="8968" width="11.42578125" customWidth="1"/>
    <col min="8969" max="8969" width="14.42578125" customWidth="1"/>
    <col min="8970" max="8970" width="28" customWidth="1"/>
    <col min="9217" max="9217" width="6" customWidth="1"/>
    <col min="9218" max="9218" width="10.7109375" customWidth="1"/>
    <col min="9219" max="9219" width="38.28515625" customWidth="1"/>
    <col min="9224" max="9224" width="11.42578125" customWidth="1"/>
    <col min="9225" max="9225" width="14.42578125" customWidth="1"/>
    <col min="9226" max="9226" width="28" customWidth="1"/>
    <col min="9473" max="9473" width="6" customWidth="1"/>
    <col min="9474" max="9474" width="10.7109375" customWidth="1"/>
    <col min="9475" max="9475" width="38.28515625" customWidth="1"/>
    <col min="9480" max="9480" width="11.42578125" customWidth="1"/>
    <col min="9481" max="9481" width="14.42578125" customWidth="1"/>
    <col min="9482" max="9482" width="28" customWidth="1"/>
    <col min="9729" max="9729" width="6" customWidth="1"/>
    <col min="9730" max="9730" width="10.7109375" customWidth="1"/>
    <col min="9731" max="9731" width="38.28515625" customWidth="1"/>
    <col min="9736" max="9736" width="11.42578125" customWidth="1"/>
    <col min="9737" max="9737" width="14.42578125" customWidth="1"/>
    <col min="9738" max="9738" width="28" customWidth="1"/>
    <col min="9985" max="9985" width="6" customWidth="1"/>
    <col min="9986" max="9986" width="10.7109375" customWidth="1"/>
    <col min="9987" max="9987" width="38.28515625" customWidth="1"/>
    <col min="9992" max="9992" width="11.42578125" customWidth="1"/>
    <col min="9993" max="9993" width="14.42578125" customWidth="1"/>
    <col min="9994" max="9994" width="28" customWidth="1"/>
    <col min="10241" max="10241" width="6" customWidth="1"/>
    <col min="10242" max="10242" width="10.7109375" customWidth="1"/>
    <col min="10243" max="10243" width="38.28515625" customWidth="1"/>
    <col min="10248" max="10248" width="11.42578125" customWidth="1"/>
    <col min="10249" max="10249" width="14.42578125" customWidth="1"/>
    <col min="10250" max="10250" width="28" customWidth="1"/>
    <col min="10497" max="10497" width="6" customWidth="1"/>
    <col min="10498" max="10498" width="10.7109375" customWidth="1"/>
    <col min="10499" max="10499" width="38.28515625" customWidth="1"/>
    <col min="10504" max="10504" width="11.42578125" customWidth="1"/>
    <col min="10505" max="10505" width="14.42578125" customWidth="1"/>
    <col min="10506" max="10506" width="28" customWidth="1"/>
    <col min="10753" max="10753" width="6" customWidth="1"/>
    <col min="10754" max="10754" width="10.7109375" customWidth="1"/>
    <col min="10755" max="10755" width="38.28515625" customWidth="1"/>
    <col min="10760" max="10760" width="11.42578125" customWidth="1"/>
    <col min="10761" max="10761" width="14.42578125" customWidth="1"/>
    <col min="10762" max="10762" width="28" customWidth="1"/>
    <col min="11009" max="11009" width="6" customWidth="1"/>
    <col min="11010" max="11010" width="10.7109375" customWidth="1"/>
    <col min="11011" max="11011" width="38.28515625" customWidth="1"/>
    <col min="11016" max="11016" width="11.42578125" customWidth="1"/>
    <col min="11017" max="11017" width="14.42578125" customWidth="1"/>
    <col min="11018" max="11018" width="28" customWidth="1"/>
    <col min="11265" max="11265" width="6" customWidth="1"/>
    <col min="11266" max="11266" width="10.7109375" customWidth="1"/>
    <col min="11267" max="11267" width="38.28515625" customWidth="1"/>
    <col min="11272" max="11272" width="11.42578125" customWidth="1"/>
    <col min="11273" max="11273" width="14.42578125" customWidth="1"/>
    <col min="11274" max="11274" width="28" customWidth="1"/>
    <col min="11521" max="11521" width="6" customWidth="1"/>
    <col min="11522" max="11522" width="10.7109375" customWidth="1"/>
    <col min="11523" max="11523" width="38.28515625" customWidth="1"/>
    <col min="11528" max="11528" width="11.42578125" customWidth="1"/>
    <col min="11529" max="11529" width="14.42578125" customWidth="1"/>
    <col min="11530" max="11530" width="28" customWidth="1"/>
    <col min="11777" max="11777" width="6" customWidth="1"/>
    <col min="11778" max="11778" width="10.7109375" customWidth="1"/>
    <col min="11779" max="11779" width="38.28515625" customWidth="1"/>
    <col min="11784" max="11784" width="11.42578125" customWidth="1"/>
    <col min="11785" max="11785" width="14.42578125" customWidth="1"/>
    <col min="11786" max="11786" width="28" customWidth="1"/>
    <col min="12033" max="12033" width="6" customWidth="1"/>
    <col min="12034" max="12034" width="10.7109375" customWidth="1"/>
    <col min="12035" max="12035" width="38.28515625" customWidth="1"/>
    <col min="12040" max="12040" width="11.42578125" customWidth="1"/>
    <col min="12041" max="12041" width="14.42578125" customWidth="1"/>
    <col min="12042" max="12042" width="28" customWidth="1"/>
    <col min="12289" max="12289" width="6" customWidth="1"/>
    <col min="12290" max="12290" width="10.7109375" customWidth="1"/>
    <col min="12291" max="12291" width="38.28515625" customWidth="1"/>
    <col min="12296" max="12296" width="11.42578125" customWidth="1"/>
    <col min="12297" max="12297" width="14.42578125" customWidth="1"/>
    <col min="12298" max="12298" width="28" customWidth="1"/>
    <col min="12545" max="12545" width="6" customWidth="1"/>
    <col min="12546" max="12546" width="10.7109375" customWidth="1"/>
    <col min="12547" max="12547" width="38.28515625" customWidth="1"/>
    <col min="12552" max="12552" width="11.42578125" customWidth="1"/>
    <col min="12553" max="12553" width="14.42578125" customWidth="1"/>
    <col min="12554" max="12554" width="28" customWidth="1"/>
    <col min="12801" max="12801" width="6" customWidth="1"/>
    <col min="12802" max="12802" width="10.7109375" customWidth="1"/>
    <col min="12803" max="12803" width="38.28515625" customWidth="1"/>
    <col min="12808" max="12808" width="11.42578125" customWidth="1"/>
    <col min="12809" max="12809" width="14.42578125" customWidth="1"/>
    <col min="12810" max="12810" width="28" customWidth="1"/>
    <col min="13057" max="13057" width="6" customWidth="1"/>
    <col min="13058" max="13058" width="10.7109375" customWidth="1"/>
    <col min="13059" max="13059" width="38.28515625" customWidth="1"/>
    <col min="13064" max="13064" width="11.42578125" customWidth="1"/>
    <col min="13065" max="13065" width="14.42578125" customWidth="1"/>
    <col min="13066" max="13066" width="28" customWidth="1"/>
    <col min="13313" max="13313" width="6" customWidth="1"/>
    <col min="13314" max="13314" width="10.7109375" customWidth="1"/>
    <col min="13315" max="13315" width="38.28515625" customWidth="1"/>
    <col min="13320" max="13320" width="11.42578125" customWidth="1"/>
    <col min="13321" max="13321" width="14.42578125" customWidth="1"/>
    <col min="13322" max="13322" width="28" customWidth="1"/>
    <col min="13569" max="13569" width="6" customWidth="1"/>
    <col min="13570" max="13570" width="10.7109375" customWidth="1"/>
    <col min="13571" max="13571" width="38.28515625" customWidth="1"/>
    <col min="13576" max="13576" width="11.42578125" customWidth="1"/>
    <col min="13577" max="13577" width="14.42578125" customWidth="1"/>
    <col min="13578" max="13578" width="28" customWidth="1"/>
    <col min="13825" max="13825" width="6" customWidth="1"/>
    <col min="13826" max="13826" width="10.7109375" customWidth="1"/>
    <col min="13827" max="13827" width="38.28515625" customWidth="1"/>
    <col min="13832" max="13832" width="11.42578125" customWidth="1"/>
    <col min="13833" max="13833" width="14.42578125" customWidth="1"/>
    <col min="13834" max="13834" width="28" customWidth="1"/>
    <col min="14081" max="14081" width="6" customWidth="1"/>
    <col min="14082" max="14082" width="10.7109375" customWidth="1"/>
    <col min="14083" max="14083" width="38.28515625" customWidth="1"/>
    <col min="14088" max="14088" width="11.42578125" customWidth="1"/>
    <col min="14089" max="14089" width="14.42578125" customWidth="1"/>
    <col min="14090" max="14090" width="28" customWidth="1"/>
    <col min="14337" max="14337" width="6" customWidth="1"/>
    <col min="14338" max="14338" width="10.7109375" customWidth="1"/>
    <col min="14339" max="14339" width="38.28515625" customWidth="1"/>
    <col min="14344" max="14344" width="11.42578125" customWidth="1"/>
    <col min="14345" max="14345" width="14.42578125" customWidth="1"/>
    <col min="14346" max="14346" width="28" customWidth="1"/>
    <col min="14593" max="14593" width="6" customWidth="1"/>
    <col min="14594" max="14594" width="10.7109375" customWidth="1"/>
    <col min="14595" max="14595" width="38.28515625" customWidth="1"/>
    <col min="14600" max="14600" width="11.42578125" customWidth="1"/>
    <col min="14601" max="14601" width="14.42578125" customWidth="1"/>
    <col min="14602" max="14602" width="28" customWidth="1"/>
    <col min="14849" max="14849" width="6" customWidth="1"/>
    <col min="14850" max="14850" width="10.7109375" customWidth="1"/>
    <col min="14851" max="14851" width="38.28515625" customWidth="1"/>
    <col min="14856" max="14856" width="11.42578125" customWidth="1"/>
    <col min="14857" max="14857" width="14.42578125" customWidth="1"/>
    <col min="14858" max="14858" width="28" customWidth="1"/>
    <col min="15105" max="15105" width="6" customWidth="1"/>
    <col min="15106" max="15106" width="10.7109375" customWidth="1"/>
    <col min="15107" max="15107" width="38.28515625" customWidth="1"/>
    <col min="15112" max="15112" width="11.42578125" customWidth="1"/>
    <col min="15113" max="15113" width="14.42578125" customWidth="1"/>
    <col min="15114" max="15114" width="28" customWidth="1"/>
    <col min="15361" max="15361" width="6" customWidth="1"/>
    <col min="15362" max="15362" width="10.7109375" customWidth="1"/>
    <col min="15363" max="15363" width="38.28515625" customWidth="1"/>
    <col min="15368" max="15368" width="11.42578125" customWidth="1"/>
    <col min="15369" max="15369" width="14.42578125" customWidth="1"/>
    <col min="15370" max="15370" width="28" customWidth="1"/>
    <col min="15617" max="15617" width="6" customWidth="1"/>
    <col min="15618" max="15618" width="10.7109375" customWidth="1"/>
    <col min="15619" max="15619" width="38.28515625" customWidth="1"/>
    <col min="15624" max="15624" width="11.42578125" customWidth="1"/>
    <col min="15625" max="15625" width="14.42578125" customWidth="1"/>
    <col min="15626" max="15626" width="28" customWidth="1"/>
    <col min="15873" max="15873" width="6" customWidth="1"/>
    <col min="15874" max="15874" width="10.7109375" customWidth="1"/>
    <col min="15875" max="15875" width="38.28515625" customWidth="1"/>
    <col min="15880" max="15880" width="11.42578125" customWidth="1"/>
    <col min="15881" max="15881" width="14.42578125" customWidth="1"/>
    <col min="15882" max="15882" width="28" customWidth="1"/>
    <col min="16129" max="16129" width="6" customWidth="1"/>
    <col min="16130" max="16130" width="10.7109375" customWidth="1"/>
    <col min="16131" max="16131" width="38.28515625" customWidth="1"/>
    <col min="16136" max="16136" width="11.42578125" customWidth="1"/>
    <col min="16137" max="16137" width="14.42578125" customWidth="1"/>
    <col min="16138" max="16138" width="28" customWidth="1"/>
  </cols>
  <sheetData>
    <row r="1" spans="1:58">
      <c r="A1" s="30" t="s">
        <v>212</v>
      </c>
      <c r="B1" s="33"/>
      <c r="C1" s="3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</row>
    <row r="2" spans="1:58" s="23" customFormat="1">
      <c r="A2" s="30"/>
      <c r="B2" s="33"/>
      <c r="C2" s="33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</row>
    <row r="3" spans="1:58">
      <c r="A3" s="207" t="s">
        <v>210</v>
      </c>
      <c r="B3" s="207"/>
      <c r="C3" s="207"/>
      <c r="D3" s="30"/>
      <c r="E3" s="30"/>
      <c r="F3" s="30"/>
      <c r="G3" s="30"/>
      <c r="H3" s="30"/>
      <c r="I3" s="30"/>
      <c r="J3" s="30"/>
      <c r="K3" s="30"/>
      <c r="L3" s="30"/>
      <c r="M3" s="30"/>
      <c r="N3" s="2"/>
      <c r="O3" s="2"/>
      <c r="P3" s="2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</row>
    <row r="4" spans="1:58" ht="27.75" customHeight="1">
      <c r="A4" s="199" t="s">
        <v>213</v>
      </c>
      <c r="B4" s="199"/>
      <c r="C4" s="199"/>
      <c r="D4" s="199"/>
      <c r="E4" s="199"/>
      <c r="F4" s="199"/>
      <c r="G4" s="199"/>
      <c r="H4" s="199"/>
      <c r="I4" s="161"/>
      <c r="J4" s="161"/>
      <c r="K4" s="31"/>
      <c r="L4" s="31"/>
      <c r="M4" s="31"/>
      <c r="N4" s="3"/>
      <c r="O4" s="3"/>
      <c r="P4" s="3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</row>
    <row r="5" spans="1:58" ht="14.25" customHeight="1">
      <c r="A5" s="198" t="s">
        <v>0</v>
      </c>
      <c r="B5" s="198"/>
      <c r="C5" s="198"/>
      <c r="D5" s="198"/>
      <c r="E5" s="198"/>
      <c r="F5" s="198"/>
      <c r="G5" s="198"/>
      <c r="H5" s="198"/>
      <c r="I5" s="22"/>
      <c r="J5" s="32"/>
      <c r="K5" s="32"/>
      <c r="L5" s="32"/>
      <c r="M5" s="3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</row>
    <row r="6" spans="1:58" ht="22.5">
      <c r="A6" s="47" t="s">
        <v>1</v>
      </c>
      <c r="B6" s="47" t="s">
        <v>2</v>
      </c>
      <c r="C6" s="47" t="s">
        <v>3</v>
      </c>
      <c r="D6" s="159" t="s">
        <v>305</v>
      </c>
      <c r="E6" s="159" t="s">
        <v>5</v>
      </c>
      <c r="F6" s="47" t="s">
        <v>217</v>
      </c>
      <c r="G6" s="48" t="s">
        <v>218</v>
      </c>
      <c r="H6" s="49" t="s">
        <v>6</v>
      </c>
      <c r="I6" s="33"/>
      <c r="J6" s="33"/>
      <c r="K6" s="3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1:58">
      <c r="A7" s="35">
        <v>1</v>
      </c>
      <c r="B7" s="46" t="s">
        <v>80</v>
      </c>
      <c r="C7" s="54" t="s">
        <v>8</v>
      </c>
      <c r="D7" s="35">
        <v>2112</v>
      </c>
      <c r="E7" s="36"/>
      <c r="F7" s="35"/>
      <c r="G7" s="35"/>
      <c r="H7" s="117"/>
      <c r="I7" s="33"/>
      <c r="J7" s="33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1:58" ht="12" customHeight="1">
      <c r="A8" s="45">
        <v>2</v>
      </c>
      <c r="B8" s="40" t="s">
        <v>7</v>
      </c>
      <c r="C8" s="55" t="s">
        <v>8</v>
      </c>
      <c r="D8" s="37">
        <v>200</v>
      </c>
      <c r="E8" s="37"/>
      <c r="F8" s="38"/>
      <c r="G8" s="39"/>
      <c r="H8" s="40"/>
      <c r="I8" s="41"/>
      <c r="J8" s="33"/>
      <c r="K8" s="3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</row>
    <row r="9" spans="1:58">
      <c r="A9" s="35">
        <v>3</v>
      </c>
      <c r="B9" s="40" t="s">
        <v>9</v>
      </c>
      <c r="C9" s="56" t="s">
        <v>8</v>
      </c>
      <c r="D9" s="42">
        <v>60</v>
      </c>
      <c r="E9" s="42"/>
      <c r="F9" s="43"/>
      <c r="G9" s="44"/>
      <c r="H9" s="40"/>
      <c r="I9" s="41"/>
      <c r="J9" s="33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</row>
    <row r="10" spans="1:58">
      <c r="A10" s="45">
        <v>4</v>
      </c>
      <c r="B10" s="40" t="s">
        <v>10</v>
      </c>
      <c r="C10" s="56" t="s">
        <v>8</v>
      </c>
      <c r="D10" s="42">
        <v>200</v>
      </c>
      <c r="E10" s="42"/>
      <c r="F10" s="43"/>
      <c r="G10" s="44"/>
      <c r="H10" s="40"/>
      <c r="I10" s="41"/>
      <c r="J10" s="33"/>
      <c r="K10" s="3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</row>
    <row r="11" spans="1:58">
      <c r="A11" s="35">
        <v>5</v>
      </c>
      <c r="B11" s="40" t="s">
        <v>11</v>
      </c>
      <c r="C11" s="56" t="s">
        <v>8</v>
      </c>
      <c r="D11" s="42">
        <v>288</v>
      </c>
      <c r="E11" s="42"/>
      <c r="F11" s="43"/>
      <c r="G11" s="44"/>
      <c r="H11" s="40"/>
      <c r="I11" s="41"/>
      <c r="J11" s="33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</row>
    <row r="12" spans="1:58">
      <c r="A12" s="45">
        <v>6</v>
      </c>
      <c r="B12" s="40" t="s">
        <v>12</v>
      </c>
      <c r="C12" s="56" t="s">
        <v>8</v>
      </c>
      <c r="D12" s="42">
        <v>64</v>
      </c>
      <c r="E12" s="42"/>
      <c r="F12" s="43"/>
      <c r="G12" s="44"/>
      <c r="H12" s="40"/>
      <c r="I12" s="41"/>
      <c r="J12" s="33"/>
      <c r="K12" s="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</row>
    <row r="13" spans="1:58">
      <c r="A13" s="35">
        <v>7</v>
      </c>
      <c r="B13" s="40" t="s">
        <v>13</v>
      </c>
      <c r="C13" s="56" t="s">
        <v>8</v>
      </c>
      <c r="D13" s="42">
        <v>10</v>
      </c>
      <c r="E13" s="42"/>
      <c r="F13" s="43"/>
      <c r="G13" s="44"/>
      <c r="H13" s="40"/>
      <c r="I13" s="41"/>
      <c r="J13" s="33"/>
      <c r="K13" s="3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</row>
    <row r="14" spans="1:58">
      <c r="A14" s="45">
        <v>8</v>
      </c>
      <c r="B14" s="40" t="s">
        <v>14</v>
      </c>
      <c r="C14" s="56" t="s">
        <v>8</v>
      </c>
      <c r="D14" s="42">
        <v>48</v>
      </c>
      <c r="E14" s="42"/>
      <c r="F14" s="43"/>
      <c r="G14" s="44"/>
      <c r="H14" s="40"/>
      <c r="I14" s="41"/>
      <c r="J14" s="33"/>
      <c r="K14" s="3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</row>
    <row r="15" spans="1:58" ht="12.75" customHeight="1">
      <c r="A15" s="35">
        <v>9</v>
      </c>
      <c r="B15" s="40" t="s">
        <v>15</v>
      </c>
      <c r="C15" s="56" t="s">
        <v>8</v>
      </c>
      <c r="D15" s="42">
        <v>144</v>
      </c>
      <c r="E15" s="42"/>
      <c r="F15" s="43"/>
      <c r="G15" s="44"/>
      <c r="H15" s="40"/>
      <c r="I15" s="41"/>
      <c r="J15" s="33"/>
      <c r="K15" s="3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</row>
    <row r="16" spans="1:58" ht="16.5" customHeight="1">
      <c r="A16" s="45">
        <v>10</v>
      </c>
      <c r="B16" s="40" t="s">
        <v>16</v>
      </c>
      <c r="C16" s="56" t="s">
        <v>8</v>
      </c>
      <c r="D16" s="42">
        <v>368</v>
      </c>
      <c r="E16" s="42"/>
      <c r="F16" s="43"/>
      <c r="G16" s="44"/>
      <c r="H16" s="40"/>
      <c r="I16" s="41"/>
      <c r="J16" s="33"/>
      <c r="K16" s="3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</row>
    <row r="17" spans="1:56">
      <c r="A17" s="35">
        <v>11</v>
      </c>
      <c r="B17" s="40" t="s">
        <v>17</v>
      </c>
      <c r="C17" s="56" t="s">
        <v>8</v>
      </c>
      <c r="D17" s="42">
        <v>528</v>
      </c>
      <c r="E17" s="42"/>
      <c r="F17" s="43"/>
      <c r="G17" s="44"/>
      <c r="H17" s="40"/>
      <c r="I17" s="41"/>
      <c r="J17" s="33"/>
      <c r="K17" s="3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</row>
    <row r="18" spans="1:56">
      <c r="A18" s="45">
        <v>12</v>
      </c>
      <c r="B18" s="40" t="s">
        <v>18</v>
      </c>
      <c r="C18" s="56" t="s">
        <v>8</v>
      </c>
      <c r="D18" s="42">
        <v>270</v>
      </c>
      <c r="E18" s="42"/>
      <c r="F18" s="43"/>
      <c r="G18" s="44"/>
      <c r="H18" s="40"/>
      <c r="I18" s="41"/>
      <c r="J18" s="33"/>
      <c r="K18" s="3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</row>
    <row r="19" spans="1:56">
      <c r="A19" s="35">
        <v>13</v>
      </c>
      <c r="B19" s="40" t="s">
        <v>19</v>
      </c>
      <c r="C19" s="56" t="s">
        <v>8</v>
      </c>
      <c r="D19" s="42">
        <v>176</v>
      </c>
      <c r="E19" s="42"/>
      <c r="F19" s="43"/>
      <c r="G19" s="44"/>
      <c r="H19" s="40"/>
      <c r="I19" s="41"/>
      <c r="J19" s="33"/>
      <c r="K19" s="3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</row>
    <row r="20" spans="1:56">
      <c r="A20" s="45">
        <v>14</v>
      </c>
      <c r="B20" s="40" t="s">
        <v>20</v>
      </c>
      <c r="C20" s="56" t="s">
        <v>8</v>
      </c>
      <c r="D20" s="42">
        <v>200</v>
      </c>
      <c r="E20" s="42"/>
      <c r="F20" s="43"/>
      <c r="G20" s="44"/>
      <c r="H20" s="40"/>
      <c r="I20" s="41"/>
      <c r="J20" s="33"/>
      <c r="K20" s="3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</row>
    <row r="21" spans="1:56">
      <c r="A21" s="35">
        <v>15</v>
      </c>
      <c r="B21" s="40" t="s">
        <v>21</v>
      </c>
      <c r="C21" s="56" t="s">
        <v>8</v>
      </c>
      <c r="D21" s="42">
        <v>10</v>
      </c>
      <c r="E21" s="42"/>
      <c r="F21" s="43"/>
      <c r="G21" s="44"/>
      <c r="H21" s="40"/>
      <c r="I21" s="41"/>
      <c r="J21" s="33"/>
      <c r="K21" s="3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>
      <c r="A22" s="45">
        <v>16</v>
      </c>
      <c r="B22" s="40" t="s">
        <v>22</v>
      </c>
      <c r="C22" s="56" t="s">
        <v>8</v>
      </c>
      <c r="D22" s="42">
        <v>144</v>
      </c>
      <c r="E22" s="42"/>
      <c r="F22" s="43"/>
      <c r="G22" s="44"/>
      <c r="H22" s="40"/>
      <c r="I22" s="41"/>
      <c r="J22" s="33"/>
      <c r="K22" s="3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1:56">
      <c r="A23" s="35">
        <v>17</v>
      </c>
      <c r="B23" s="40" t="s">
        <v>23</v>
      </c>
      <c r="C23" s="56" t="s">
        <v>8</v>
      </c>
      <c r="D23" s="42">
        <v>48</v>
      </c>
      <c r="E23" s="42"/>
      <c r="F23" s="43"/>
      <c r="G23" s="44"/>
      <c r="H23" s="40"/>
      <c r="I23" s="41"/>
      <c r="J23" s="33"/>
      <c r="K23" s="3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1:56">
      <c r="A24" s="45">
        <v>18</v>
      </c>
      <c r="B24" s="40" t="s">
        <v>24</v>
      </c>
      <c r="C24" s="56" t="s">
        <v>8</v>
      </c>
      <c r="D24" s="42">
        <v>352</v>
      </c>
      <c r="E24" s="42"/>
      <c r="F24" s="43"/>
      <c r="G24" s="44"/>
      <c r="H24" s="40"/>
      <c r="I24" s="41"/>
      <c r="J24" s="33"/>
      <c r="K24" s="3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</row>
    <row r="25" spans="1:56">
      <c r="A25" s="35">
        <v>19</v>
      </c>
      <c r="B25" s="40" t="s">
        <v>25</v>
      </c>
      <c r="C25" s="56" t="s">
        <v>8</v>
      </c>
      <c r="D25" s="42">
        <v>16</v>
      </c>
      <c r="E25" s="42"/>
      <c r="F25" s="43"/>
      <c r="G25" s="44"/>
      <c r="H25" s="40"/>
      <c r="I25" s="41"/>
      <c r="J25" s="33"/>
      <c r="K25" s="3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1:56">
      <c r="A26" s="45">
        <v>20</v>
      </c>
      <c r="B26" s="40" t="s">
        <v>26</v>
      </c>
      <c r="C26" s="56" t="s">
        <v>8</v>
      </c>
      <c r="D26" s="42">
        <v>48</v>
      </c>
      <c r="E26" s="42"/>
      <c r="F26" s="43"/>
      <c r="G26" s="44"/>
      <c r="H26" s="40"/>
      <c r="I26" s="41"/>
      <c r="J26" s="33"/>
      <c r="K26" s="3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1:56">
      <c r="A27" s="35">
        <v>21</v>
      </c>
      <c r="B27" s="40" t="s">
        <v>27</v>
      </c>
      <c r="C27" s="56" t="s">
        <v>8</v>
      </c>
      <c r="D27" s="42">
        <v>16</v>
      </c>
      <c r="E27" s="42"/>
      <c r="F27" s="43"/>
      <c r="G27" s="44"/>
      <c r="H27" s="40"/>
      <c r="I27" s="41"/>
      <c r="J27" s="33"/>
      <c r="K27" s="3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1:56">
      <c r="A28" s="45">
        <v>22</v>
      </c>
      <c r="B28" s="40" t="s">
        <v>28</v>
      </c>
      <c r="C28" s="56" t="s">
        <v>8</v>
      </c>
      <c r="D28" s="42">
        <v>48</v>
      </c>
      <c r="E28" s="42"/>
      <c r="F28" s="43"/>
      <c r="G28" s="44"/>
      <c r="H28" s="40"/>
      <c r="I28" s="41"/>
      <c r="J28" s="33"/>
      <c r="K28" s="33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1:56">
      <c r="A29" s="35">
        <v>23</v>
      </c>
      <c r="B29" s="40" t="s">
        <v>29</v>
      </c>
      <c r="C29" s="56" t="s">
        <v>8</v>
      </c>
      <c r="D29" s="42">
        <v>96</v>
      </c>
      <c r="E29" s="42"/>
      <c r="F29" s="43"/>
      <c r="G29" s="44"/>
      <c r="H29" s="40"/>
      <c r="I29" s="41"/>
      <c r="J29" s="33"/>
      <c r="K29" s="3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1:56">
      <c r="A30" s="45">
        <v>24</v>
      </c>
      <c r="B30" s="40" t="s">
        <v>30</v>
      </c>
      <c r="C30" s="56" t="s">
        <v>8</v>
      </c>
      <c r="D30" s="42">
        <v>32</v>
      </c>
      <c r="E30" s="42"/>
      <c r="F30" s="43"/>
      <c r="G30" s="44"/>
      <c r="H30" s="40"/>
      <c r="I30" s="41"/>
      <c r="J30" s="33"/>
      <c r="K30" s="3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>
      <c r="A31" s="35">
        <v>25</v>
      </c>
      <c r="B31" s="40" t="s">
        <v>31</v>
      </c>
      <c r="C31" s="56" t="s">
        <v>8</v>
      </c>
      <c r="D31" s="42">
        <v>16</v>
      </c>
      <c r="E31" s="42"/>
      <c r="F31" s="43"/>
      <c r="G31" s="44"/>
      <c r="H31" s="40"/>
      <c r="I31" s="41"/>
      <c r="J31" s="33"/>
      <c r="K31" s="3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1:56">
      <c r="A32" s="45">
        <v>26</v>
      </c>
      <c r="B32" s="40" t="s">
        <v>32</v>
      </c>
      <c r="C32" s="56" t="s">
        <v>8</v>
      </c>
      <c r="D32" s="42">
        <v>320</v>
      </c>
      <c r="E32" s="42"/>
      <c r="F32" s="43"/>
      <c r="G32" s="44"/>
      <c r="H32" s="40"/>
      <c r="I32" s="41"/>
      <c r="J32" s="33"/>
      <c r="K32" s="3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</row>
    <row r="33" spans="1:56">
      <c r="A33" s="35">
        <v>27</v>
      </c>
      <c r="B33" s="40" t="s">
        <v>33</v>
      </c>
      <c r="C33" s="56" t="s">
        <v>8</v>
      </c>
      <c r="D33" s="42">
        <v>128</v>
      </c>
      <c r="E33" s="42"/>
      <c r="F33" s="43"/>
      <c r="G33" s="44"/>
      <c r="H33" s="40"/>
      <c r="I33" s="41"/>
      <c r="J33" s="33"/>
      <c r="K33" s="3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4" spans="1:56">
      <c r="A34" s="45">
        <v>28</v>
      </c>
      <c r="B34" s="40" t="s">
        <v>34</v>
      </c>
      <c r="C34" s="56" t="s">
        <v>8</v>
      </c>
      <c r="D34" s="42">
        <v>48</v>
      </c>
      <c r="E34" s="42"/>
      <c r="F34" s="43"/>
      <c r="G34" s="44"/>
      <c r="H34" s="40"/>
      <c r="I34" s="41"/>
      <c r="J34" s="33"/>
      <c r="K34" s="3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</row>
    <row r="35" spans="1:56">
      <c r="A35" s="35">
        <v>29</v>
      </c>
      <c r="B35" s="40" t="s">
        <v>35</v>
      </c>
      <c r="C35" s="56" t="s">
        <v>36</v>
      </c>
      <c r="D35" s="42">
        <v>10</v>
      </c>
      <c r="E35" s="42"/>
      <c r="F35" s="43"/>
      <c r="G35" s="44"/>
      <c r="H35" s="40"/>
      <c r="I35" s="41"/>
      <c r="J35" s="33"/>
      <c r="K35" s="3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1:56">
      <c r="A36" s="45">
        <v>30</v>
      </c>
      <c r="B36" s="40" t="s">
        <v>37</v>
      </c>
      <c r="C36" s="56" t="s">
        <v>36</v>
      </c>
      <c r="D36" s="42">
        <v>10</v>
      </c>
      <c r="E36" s="42"/>
      <c r="F36" s="43"/>
      <c r="G36" s="44"/>
      <c r="H36" s="40"/>
      <c r="I36" s="41"/>
      <c r="J36" s="33"/>
      <c r="K36" s="3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</row>
    <row r="37" spans="1:56">
      <c r="A37" s="35">
        <v>31</v>
      </c>
      <c r="B37" s="40" t="s">
        <v>38</v>
      </c>
      <c r="C37" s="56" t="s">
        <v>36</v>
      </c>
      <c r="D37" s="42">
        <v>10</v>
      </c>
      <c r="E37" s="42"/>
      <c r="F37" s="43"/>
      <c r="G37" s="44"/>
      <c r="H37" s="40"/>
      <c r="I37" s="41"/>
      <c r="J37" s="33"/>
      <c r="K37" s="3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1:56">
      <c r="A38" s="45">
        <v>32</v>
      </c>
      <c r="B38" s="40" t="s">
        <v>39</v>
      </c>
      <c r="C38" s="56" t="s">
        <v>36</v>
      </c>
      <c r="D38" s="42">
        <v>10</v>
      </c>
      <c r="E38" s="42"/>
      <c r="F38" s="43"/>
      <c r="G38" s="44"/>
      <c r="H38" s="40"/>
      <c r="I38" s="41"/>
      <c r="J38" s="33"/>
      <c r="K38" s="3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</row>
    <row r="39" spans="1:56">
      <c r="A39" s="35">
        <v>33</v>
      </c>
      <c r="B39" s="40" t="s">
        <v>40</v>
      </c>
      <c r="C39" s="56" t="s">
        <v>8</v>
      </c>
      <c r="D39" s="42">
        <v>10</v>
      </c>
      <c r="E39" s="42"/>
      <c r="F39" s="43"/>
      <c r="G39" s="44"/>
      <c r="H39" s="40"/>
      <c r="I39" s="41"/>
      <c r="J39" s="33"/>
      <c r="K39" s="3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</row>
    <row r="40" spans="1:56">
      <c r="A40" s="45">
        <v>34</v>
      </c>
      <c r="B40" s="40" t="s">
        <v>41</v>
      </c>
      <c r="C40" s="56" t="s">
        <v>8</v>
      </c>
      <c r="D40" s="42">
        <v>10</v>
      </c>
      <c r="E40" s="42"/>
      <c r="F40" s="43"/>
      <c r="G40" s="44"/>
      <c r="H40" s="40"/>
      <c r="I40" s="41"/>
      <c r="J40" s="33"/>
      <c r="K40" s="3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</row>
    <row r="41" spans="1:56" ht="16.5" customHeight="1">
      <c r="A41" s="35">
        <v>35</v>
      </c>
      <c r="B41" s="40" t="s">
        <v>42</v>
      </c>
      <c r="C41" s="56" t="s">
        <v>8</v>
      </c>
      <c r="D41" s="42">
        <v>10</v>
      </c>
      <c r="E41" s="42"/>
      <c r="F41" s="43"/>
      <c r="G41" s="44"/>
      <c r="H41" s="40"/>
      <c r="I41" s="41"/>
      <c r="J41" s="33"/>
      <c r="K41" s="3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</row>
    <row r="42" spans="1:56" ht="12.75" customHeight="1">
      <c r="A42" s="45">
        <v>36</v>
      </c>
      <c r="B42" s="40" t="s">
        <v>43</v>
      </c>
      <c r="C42" s="56" t="s">
        <v>8</v>
      </c>
      <c r="D42" s="42">
        <v>10</v>
      </c>
      <c r="E42" s="42"/>
      <c r="F42" s="43"/>
      <c r="G42" s="44"/>
      <c r="H42" s="40"/>
      <c r="I42" s="41"/>
      <c r="J42" s="33"/>
      <c r="K42" s="3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</row>
    <row r="43" spans="1:56" ht="14.25" customHeight="1">
      <c r="A43" s="35">
        <v>37</v>
      </c>
      <c r="B43" s="40" t="s">
        <v>44</v>
      </c>
      <c r="C43" s="56" t="s">
        <v>8</v>
      </c>
      <c r="D43" s="42">
        <v>10</v>
      </c>
      <c r="E43" s="42"/>
      <c r="F43" s="43"/>
      <c r="G43" s="44"/>
      <c r="H43" s="40"/>
      <c r="I43" s="41"/>
      <c r="J43" s="33"/>
      <c r="K43" s="3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</row>
    <row r="44" spans="1:56">
      <c r="A44" s="45">
        <v>38</v>
      </c>
      <c r="B44" s="40" t="s">
        <v>45</v>
      </c>
      <c r="C44" s="56" t="s">
        <v>8</v>
      </c>
      <c r="D44" s="42">
        <v>10</v>
      </c>
      <c r="E44" s="42"/>
      <c r="F44" s="43"/>
      <c r="G44" s="44"/>
      <c r="H44" s="40"/>
      <c r="I44" s="41"/>
      <c r="J44" s="33"/>
      <c r="K44" s="3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</row>
    <row r="45" spans="1:56">
      <c r="A45" s="35">
        <v>39</v>
      </c>
      <c r="B45" s="40" t="s">
        <v>46</v>
      </c>
      <c r="C45" s="56" t="s">
        <v>8</v>
      </c>
      <c r="D45" s="42">
        <v>10</v>
      </c>
      <c r="E45" s="42"/>
      <c r="F45" s="43"/>
      <c r="G45" s="44"/>
      <c r="H45" s="40"/>
      <c r="I45" s="41"/>
      <c r="J45" s="33"/>
      <c r="K45" s="3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</row>
    <row r="46" spans="1:56">
      <c r="A46" s="45">
        <v>40</v>
      </c>
      <c r="B46" s="40" t="s">
        <v>47</v>
      </c>
      <c r="C46" s="56" t="s">
        <v>8</v>
      </c>
      <c r="D46" s="42">
        <v>10</v>
      </c>
      <c r="E46" s="42"/>
      <c r="F46" s="43"/>
      <c r="G46" s="44"/>
      <c r="H46" s="40"/>
      <c r="I46" s="41"/>
      <c r="J46" s="33"/>
      <c r="K46" s="3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</row>
    <row r="47" spans="1:56">
      <c r="A47" s="35">
        <v>41</v>
      </c>
      <c r="B47" s="40" t="s">
        <v>48</v>
      </c>
      <c r="C47" s="56" t="s">
        <v>8</v>
      </c>
      <c r="D47" s="42">
        <v>10</v>
      </c>
      <c r="E47" s="42"/>
      <c r="F47" s="43"/>
      <c r="G47" s="44"/>
      <c r="H47" s="40"/>
      <c r="I47" s="41"/>
      <c r="J47" s="33"/>
      <c r="K47" s="3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</row>
    <row r="48" spans="1:56">
      <c r="A48" s="45">
        <v>42</v>
      </c>
      <c r="B48" s="40" t="s">
        <v>49</v>
      </c>
      <c r="C48" s="56" t="s">
        <v>8</v>
      </c>
      <c r="D48" s="42">
        <v>10</v>
      </c>
      <c r="E48" s="42"/>
      <c r="F48" s="43"/>
      <c r="G48" s="44"/>
      <c r="H48" s="40"/>
      <c r="I48" s="41"/>
      <c r="J48" s="33"/>
      <c r="K48" s="3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</row>
    <row r="49" spans="1:58">
      <c r="A49" s="35">
        <v>43</v>
      </c>
      <c r="B49" s="40" t="s">
        <v>50</v>
      </c>
      <c r="C49" s="56" t="s">
        <v>8</v>
      </c>
      <c r="D49" s="42">
        <v>10</v>
      </c>
      <c r="E49" s="42"/>
      <c r="F49" s="43"/>
      <c r="G49" s="44"/>
      <c r="H49" s="40"/>
      <c r="I49" s="41"/>
      <c r="J49" s="33"/>
      <c r="K49" s="3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</row>
    <row r="50" spans="1:58">
      <c r="A50" s="45">
        <v>44</v>
      </c>
      <c r="B50" s="40" t="s">
        <v>51</v>
      </c>
      <c r="C50" s="56" t="s">
        <v>8</v>
      </c>
      <c r="D50" s="42">
        <v>20</v>
      </c>
      <c r="E50" s="42"/>
      <c r="F50" s="43"/>
      <c r="G50" s="44"/>
      <c r="H50" s="40"/>
      <c r="I50" s="41"/>
      <c r="J50" s="33"/>
      <c r="K50" s="3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</row>
    <row r="51" spans="1:58">
      <c r="A51" s="35">
        <v>45</v>
      </c>
      <c r="B51" s="40" t="s">
        <v>52</v>
      </c>
      <c r="C51" s="56" t="s">
        <v>8</v>
      </c>
      <c r="D51" s="42">
        <v>20</v>
      </c>
      <c r="E51" s="42"/>
      <c r="F51" s="43"/>
      <c r="G51" s="44"/>
      <c r="H51" s="40"/>
      <c r="I51" s="41"/>
      <c r="J51" s="33"/>
      <c r="K51" s="3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</row>
    <row r="52" spans="1:58">
      <c r="A52" s="45">
        <v>46</v>
      </c>
      <c r="B52" s="40" t="s">
        <v>53</v>
      </c>
      <c r="C52" s="56" t="s">
        <v>8</v>
      </c>
      <c r="D52" s="42">
        <v>20</v>
      </c>
      <c r="E52" s="42"/>
      <c r="F52" s="43"/>
      <c r="G52" s="44"/>
      <c r="H52" s="40"/>
      <c r="I52" s="41"/>
      <c r="J52" s="33"/>
      <c r="K52" s="3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</row>
    <row r="53" spans="1:58">
      <c r="A53" s="35">
        <v>47</v>
      </c>
      <c r="B53" s="40" t="s">
        <v>54</v>
      </c>
      <c r="C53" s="56" t="s">
        <v>8</v>
      </c>
      <c r="D53" s="42">
        <v>720</v>
      </c>
      <c r="E53" s="42"/>
      <c r="F53" s="43"/>
      <c r="G53" s="44"/>
      <c r="H53" s="40"/>
      <c r="I53" s="41"/>
      <c r="J53" s="33"/>
      <c r="K53" s="3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</row>
    <row r="54" spans="1:58">
      <c r="A54" s="45">
        <v>48</v>
      </c>
      <c r="B54" s="40" t="s">
        <v>55</v>
      </c>
      <c r="C54" s="56" t="s">
        <v>8</v>
      </c>
      <c r="D54" s="42">
        <v>48</v>
      </c>
      <c r="E54" s="42"/>
      <c r="F54" s="43"/>
      <c r="G54" s="44"/>
      <c r="H54" s="40"/>
      <c r="I54" s="41"/>
      <c r="J54" s="33"/>
      <c r="K54" s="3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</row>
    <row r="55" spans="1:58">
      <c r="A55" s="35">
        <v>49</v>
      </c>
      <c r="B55" s="40" t="s">
        <v>56</v>
      </c>
      <c r="C55" s="57" t="s">
        <v>8</v>
      </c>
      <c r="D55" s="50">
        <v>48</v>
      </c>
      <c r="E55" s="50"/>
      <c r="F55" s="51"/>
      <c r="G55" s="52"/>
      <c r="H55" s="40"/>
      <c r="I55" s="41"/>
      <c r="J55" s="33"/>
      <c r="K55" s="3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</row>
    <row r="56" spans="1:58" ht="12.75" customHeight="1">
      <c r="A56" s="200" t="s">
        <v>57</v>
      </c>
      <c r="B56" s="200"/>
      <c r="C56" s="200"/>
      <c r="D56" s="200"/>
      <c r="E56" s="200"/>
      <c r="F56" s="200"/>
      <c r="G56" s="53"/>
      <c r="H56" s="33"/>
      <c r="I56" s="22"/>
      <c r="J56" s="33"/>
      <c r="K56" s="33"/>
      <c r="L56" s="33"/>
      <c r="M56" s="3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</row>
    <row r="57" spans="1:58">
      <c r="A57" s="4"/>
      <c r="B57" s="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</row>
    <row r="58" spans="1:58">
      <c r="A58" s="213" t="s">
        <v>219</v>
      </c>
      <c r="B58" s="213"/>
      <c r="C58" s="213"/>
      <c r="D58" s="213"/>
      <c r="E58" s="213"/>
      <c r="F58" s="213"/>
      <c r="G58" s="213"/>
      <c r="H58" s="213"/>
      <c r="I58" s="213"/>
      <c r="J58" s="213"/>
      <c r="K58" s="4"/>
      <c r="L58" s="4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</row>
    <row r="59" spans="1:58">
      <c r="A59" s="198" t="s">
        <v>58</v>
      </c>
      <c r="B59" s="198"/>
      <c r="C59" s="198"/>
      <c r="D59" s="198"/>
      <c r="E59" s="198"/>
      <c r="F59" s="198"/>
      <c r="G59" s="4"/>
      <c r="H59" s="4"/>
      <c r="I59" s="4"/>
      <c r="J59" s="4"/>
      <c r="K59" s="4"/>
      <c r="L59" s="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</row>
    <row r="60" spans="1:58" ht="22.5">
      <c r="A60" s="153" t="s">
        <v>59</v>
      </c>
      <c r="B60" s="153" t="s">
        <v>60</v>
      </c>
      <c r="C60" s="153" t="s">
        <v>61</v>
      </c>
      <c r="D60" s="153" t="s">
        <v>62</v>
      </c>
      <c r="E60" s="49" t="s">
        <v>217</v>
      </c>
      <c r="F60" s="49" t="s">
        <v>218</v>
      </c>
      <c r="G60" s="4"/>
      <c r="H60" s="4"/>
      <c r="I60" s="4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</row>
    <row r="61" spans="1:58">
      <c r="A61" s="58">
        <v>1</v>
      </c>
      <c r="B61" s="59" t="s">
        <v>214</v>
      </c>
      <c r="C61" s="60"/>
      <c r="D61" s="40"/>
      <c r="E61" s="5"/>
      <c r="F61" s="7"/>
      <c r="G61" s="4"/>
      <c r="H61" s="4"/>
      <c r="I61" s="4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</row>
    <row r="62" spans="1:58">
      <c r="A62" s="58">
        <v>2</v>
      </c>
      <c r="B62" s="59"/>
      <c r="C62" s="60"/>
      <c r="D62" s="40"/>
      <c r="E62" s="5"/>
      <c r="F62" s="7"/>
      <c r="G62" s="4"/>
      <c r="H62" s="4"/>
      <c r="I62" s="4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</row>
    <row r="63" spans="1:58">
      <c r="A63" s="58">
        <v>3</v>
      </c>
      <c r="B63" s="59"/>
      <c r="C63" s="60"/>
      <c r="D63" s="40"/>
      <c r="E63" s="5"/>
      <c r="F63" s="7"/>
      <c r="G63" s="4"/>
      <c r="H63" s="4"/>
      <c r="I63" s="4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</row>
    <row r="64" spans="1:58">
      <c r="A64" s="58" t="s">
        <v>81</v>
      </c>
      <c r="B64" s="59"/>
      <c r="C64" s="60"/>
      <c r="D64" s="40"/>
      <c r="E64" s="5"/>
      <c r="F64" s="7"/>
      <c r="G64" s="4"/>
      <c r="H64" s="4"/>
      <c r="I64" s="4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</row>
    <row r="65" spans="1:58">
      <c r="A65" s="58">
        <v>5</v>
      </c>
      <c r="B65" s="59" t="s">
        <v>215</v>
      </c>
      <c r="C65" s="60"/>
      <c r="D65" s="40"/>
      <c r="E65" s="5"/>
      <c r="F65" s="7"/>
      <c r="G65" s="4"/>
      <c r="H65" s="4"/>
      <c r="I65" s="4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</row>
    <row r="66" spans="1:58">
      <c r="A66" s="58">
        <v>6</v>
      </c>
      <c r="B66" s="59" t="s">
        <v>82</v>
      </c>
      <c r="C66" s="60"/>
      <c r="D66" s="40"/>
      <c r="E66" s="5"/>
      <c r="F66" s="7"/>
      <c r="G66" s="4"/>
      <c r="H66" s="4"/>
      <c r="I66" s="4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</row>
    <row r="67" spans="1:58">
      <c r="A67" s="58">
        <v>7</v>
      </c>
      <c r="B67" s="59"/>
      <c r="C67" s="60"/>
      <c r="D67" s="40"/>
      <c r="E67" s="5"/>
      <c r="F67" s="7"/>
      <c r="G67" s="4"/>
      <c r="H67" s="4"/>
      <c r="I67" s="4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</row>
    <row r="68" spans="1:58">
      <c r="A68" s="58">
        <v>8</v>
      </c>
      <c r="B68" s="59"/>
      <c r="C68" s="60"/>
      <c r="D68" s="40"/>
      <c r="E68" s="5"/>
      <c r="F68" s="7"/>
      <c r="G68" s="4"/>
      <c r="H68" s="4"/>
      <c r="I68" s="4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1:58" ht="22.5">
      <c r="A69" s="61">
        <v>9</v>
      </c>
      <c r="B69" s="160" t="s">
        <v>216</v>
      </c>
      <c r="C69" s="62">
        <v>2</v>
      </c>
      <c r="D69" s="62" t="s">
        <v>231</v>
      </c>
      <c r="E69" s="6"/>
      <c r="F69" s="7"/>
      <c r="G69" s="4"/>
      <c r="H69" s="4"/>
      <c r="I69" s="4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</row>
    <row r="70" spans="1:58">
      <c r="A70" s="200" t="s">
        <v>57</v>
      </c>
      <c r="B70" s="200"/>
      <c r="C70" s="200"/>
      <c r="D70" s="200"/>
      <c r="E70" s="200"/>
      <c r="F70" s="40"/>
      <c r="G70" s="4"/>
      <c r="H70" s="4"/>
      <c r="I70" s="4"/>
      <c r="J70" s="4"/>
      <c r="K70" s="4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8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</row>
    <row r="72" spans="1:58">
      <c r="A72" s="214" t="s">
        <v>63</v>
      </c>
      <c r="B72" s="215"/>
      <c r="C72" s="215"/>
      <c r="D72" s="215"/>
      <c r="E72" s="215"/>
      <c r="F72" s="216"/>
      <c r="G72" s="4"/>
      <c r="H72" s="4"/>
      <c r="I72" s="4"/>
      <c r="J72" s="4"/>
      <c r="K72" s="4"/>
      <c r="L72" s="4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</row>
    <row r="73" spans="1:58" ht="11.25" customHeight="1">
      <c r="A73" s="63">
        <v>1</v>
      </c>
      <c r="B73" s="204" t="s">
        <v>64</v>
      </c>
      <c r="C73" s="205"/>
      <c r="D73" s="205"/>
      <c r="E73" s="205"/>
      <c r="F73" s="206"/>
      <c r="G73" s="4"/>
      <c r="H73" s="4"/>
      <c r="I73" s="4"/>
      <c r="J73" s="4"/>
      <c r="K73" s="4"/>
      <c r="L73" s="4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</row>
    <row r="74" spans="1:58" ht="10.5" customHeight="1">
      <c r="A74" s="63">
        <v>2</v>
      </c>
      <c r="B74" s="204" t="s">
        <v>65</v>
      </c>
      <c r="C74" s="205"/>
      <c r="D74" s="205"/>
      <c r="E74" s="205"/>
      <c r="F74" s="206"/>
      <c r="G74" s="4"/>
      <c r="H74" s="4"/>
      <c r="I74" s="19"/>
      <c r="J74" s="4"/>
      <c r="K74" s="4"/>
      <c r="L74" s="4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</row>
    <row r="75" spans="1:58">
      <c r="A75" s="63">
        <v>3</v>
      </c>
      <c r="B75" s="204" t="s">
        <v>66</v>
      </c>
      <c r="C75" s="205"/>
      <c r="D75" s="205"/>
      <c r="E75" s="205"/>
      <c r="F75" s="206"/>
      <c r="G75" s="4"/>
      <c r="H75" s="4"/>
      <c r="I75" s="14"/>
      <c r="J75" s="4"/>
      <c r="K75" s="4"/>
      <c r="L75" s="4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</row>
    <row r="76" spans="1:58">
      <c r="A76" s="63">
        <v>4</v>
      </c>
      <c r="B76" s="204" t="s">
        <v>67</v>
      </c>
      <c r="C76" s="205"/>
      <c r="D76" s="205"/>
      <c r="E76" s="205"/>
      <c r="F76" s="206"/>
      <c r="G76" s="4"/>
      <c r="H76" s="4"/>
      <c r="I76" s="14"/>
      <c r="J76" s="4"/>
      <c r="K76" s="4"/>
      <c r="L76" s="4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</row>
    <row r="77" spans="1:58">
      <c r="A77" s="63">
        <v>5</v>
      </c>
      <c r="B77" s="204" t="s">
        <v>68</v>
      </c>
      <c r="C77" s="205"/>
      <c r="D77" s="205"/>
      <c r="E77" s="205"/>
      <c r="F77" s="206"/>
      <c r="G77" s="4"/>
      <c r="H77" s="4"/>
      <c r="I77" s="14"/>
      <c r="J77" s="4"/>
      <c r="K77" s="4"/>
      <c r="L77" s="4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</row>
    <row r="78" spans="1:58">
      <c r="A78" s="63">
        <v>6</v>
      </c>
      <c r="B78" s="204" t="s">
        <v>69</v>
      </c>
      <c r="C78" s="205"/>
      <c r="D78" s="205"/>
      <c r="E78" s="205"/>
      <c r="F78" s="206"/>
      <c r="G78" s="4"/>
      <c r="H78" s="4"/>
      <c r="I78" s="14"/>
      <c r="J78" s="4"/>
      <c r="K78" s="4"/>
      <c r="L78" s="4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</row>
    <row r="79" spans="1:58">
      <c r="A79" s="63">
        <v>7</v>
      </c>
      <c r="B79" s="204" t="s">
        <v>70</v>
      </c>
      <c r="C79" s="205"/>
      <c r="D79" s="205"/>
      <c r="E79" s="205"/>
      <c r="F79" s="206"/>
      <c r="G79" s="4"/>
      <c r="H79" s="4"/>
      <c r="I79" s="14"/>
      <c r="J79" s="4"/>
      <c r="K79" s="4"/>
      <c r="L79" s="4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</row>
    <row r="80" spans="1:58" ht="10.5" customHeight="1">
      <c r="A80" s="63">
        <v>8</v>
      </c>
      <c r="B80" s="204" t="s">
        <v>71</v>
      </c>
      <c r="C80" s="205"/>
      <c r="D80" s="205"/>
      <c r="E80" s="205"/>
      <c r="F80" s="206"/>
      <c r="G80" s="4"/>
      <c r="H80" s="4"/>
      <c r="I80" s="14"/>
      <c r="J80" s="4"/>
      <c r="K80" s="4"/>
      <c r="L80" s="4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</row>
    <row r="81" spans="1:58">
      <c r="A81" s="63">
        <v>9</v>
      </c>
      <c r="B81" s="204" t="s">
        <v>72</v>
      </c>
      <c r="C81" s="205"/>
      <c r="D81" s="205"/>
      <c r="E81" s="205"/>
      <c r="F81" s="206"/>
      <c r="G81" s="4"/>
      <c r="H81" s="4"/>
      <c r="I81" s="14"/>
      <c r="J81" s="4"/>
      <c r="K81" s="4"/>
      <c r="L81" s="4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</row>
    <row r="82" spans="1:58">
      <c r="A82" s="63">
        <v>10</v>
      </c>
      <c r="B82" s="204" t="s">
        <v>73</v>
      </c>
      <c r="C82" s="205"/>
      <c r="D82" s="205"/>
      <c r="E82" s="205"/>
      <c r="F82" s="206"/>
      <c r="G82" s="4"/>
      <c r="H82" s="4"/>
      <c r="I82" s="14"/>
      <c r="J82" s="4"/>
      <c r="K82" s="4"/>
      <c r="L82" s="4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</row>
    <row r="83" spans="1:58">
      <c r="A83" s="8"/>
      <c r="B83" s="8"/>
      <c r="C83" s="9"/>
      <c r="D83" s="9"/>
      <c r="E83" s="9"/>
      <c r="F83" s="9"/>
      <c r="G83" s="9"/>
      <c r="H83" s="9"/>
      <c r="I83" s="14"/>
      <c r="J83" s="4"/>
      <c r="K83" s="4"/>
      <c r="L83" s="4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</row>
    <row r="84" spans="1:58">
      <c r="A84" s="8"/>
      <c r="B84" s="8"/>
      <c r="C84" s="9"/>
      <c r="D84" s="9"/>
      <c r="E84" s="9"/>
      <c r="F84" s="9"/>
      <c r="G84" s="9"/>
      <c r="H84" s="9"/>
      <c r="I84" s="14"/>
      <c r="J84" s="4"/>
      <c r="K84" s="4"/>
      <c r="L84" s="4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</row>
    <row r="85" spans="1:58">
      <c r="A85" s="198" t="s">
        <v>74</v>
      </c>
      <c r="B85" s="198"/>
      <c r="C85" s="198"/>
      <c r="D85" s="198"/>
      <c r="E85" s="198"/>
      <c r="F85" s="198"/>
      <c r="G85" s="198"/>
      <c r="H85" s="4"/>
      <c r="I85" s="14"/>
      <c r="J85" s="14"/>
      <c r="K85" s="14"/>
      <c r="L85" s="4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</row>
    <row r="86" spans="1:58" ht="33.75">
      <c r="A86" s="34" t="s">
        <v>59</v>
      </c>
      <c r="B86" s="34" t="s">
        <v>60</v>
      </c>
      <c r="C86" s="34" t="s">
        <v>220</v>
      </c>
      <c r="D86" s="34" t="s">
        <v>61</v>
      </c>
      <c r="E86" s="34" t="s">
        <v>221</v>
      </c>
      <c r="F86" s="34" t="s">
        <v>218</v>
      </c>
      <c r="G86" s="152" t="s">
        <v>229</v>
      </c>
      <c r="H86" s="4"/>
      <c r="I86" s="14"/>
      <c r="J86" s="14"/>
      <c r="K86" s="14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</row>
    <row r="87" spans="1:58">
      <c r="A87" s="28">
        <v>1</v>
      </c>
      <c r="B87" s="64" t="s">
        <v>76</v>
      </c>
      <c r="C87" s="65" t="s">
        <v>77</v>
      </c>
      <c r="D87" s="65">
        <v>24</v>
      </c>
      <c r="E87" s="65"/>
      <c r="F87" s="66"/>
      <c r="G87" s="66"/>
      <c r="H87" s="4"/>
      <c r="I87" s="14"/>
      <c r="J87" s="14"/>
      <c r="K87" s="14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</row>
    <row r="88" spans="1:58">
      <c r="A88" s="4"/>
      <c r="B88" s="4"/>
      <c r="C88" s="4"/>
      <c r="D88" s="4"/>
      <c r="E88" s="4"/>
      <c r="F88" s="4"/>
      <c r="G88" s="4"/>
      <c r="H88" s="4"/>
      <c r="I88" s="14"/>
      <c r="J88" s="14"/>
      <c r="K88" s="14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</row>
    <row r="89" spans="1:58" s="23" customFormat="1">
      <c r="A89" s="4"/>
      <c r="B89" s="4"/>
      <c r="C89" s="4"/>
      <c r="D89" s="4"/>
      <c r="E89" s="4"/>
      <c r="F89" s="4"/>
      <c r="G89" s="4"/>
      <c r="H89" s="4"/>
      <c r="I89" s="14"/>
      <c r="J89" s="14"/>
      <c r="K89" s="14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</row>
    <row r="90" spans="1:58" ht="21.75" customHeight="1">
      <c r="A90" s="67" t="s">
        <v>59</v>
      </c>
      <c r="B90" s="68" t="s">
        <v>223</v>
      </c>
      <c r="C90" s="208" t="s">
        <v>218</v>
      </c>
      <c r="D90" s="208"/>
      <c r="E90" s="4"/>
      <c r="F90" s="4"/>
      <c r="G90" s="12"/>
      <c r="H90" s="18"/>
      <c r="I90" s="10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8">
      <c r="A91" s="69">
        <v>1</v>
      </c>
      <c r="B91" s="70" t="s">
        <v>78</v>
      </c>
      <c r="C91" s="209"/>
      <c r="D91" s="210"/>
      <c r="E91" s="4"/>
      <c r="F91" s="4"/>
      <c r="G91" s="4"/>
      <c r="H91" s="4"/>
      <c r="I91" s="4"/>
      <c r="J91" s="4"/>
      <c r="K91" s="4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8" ht="24" customHeight="1">
      <c r="A92" s="69">
        <v>2</v>
      </c>
      <c r="B92" s="71" t="s">
        <v>222</v>
      </c>
      <c r="C92" s="211"/>
      <c r="D92" s="212"/>
      <c r="E92" s="4"/>
      <c r="F92" s="4"/>
      <c r="G92" s="4"/>
      <c r="H92" s="4"/>
      <c r="I92" s="4"/>
      <c r="J92" s="4"/>
      <c r="K92" s="4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8" ht="22.5">
      <c r="A93" s="162">
        <v>3</v>
      </c>
      <c r="B93" s="104" t="s">
        <v>79</v>
      </c>
      <c r="C93" s="217"/>
      <c r="D93" s="218"/>
      <c r="E93" s="4"/>
      <c r="F93" s="4"/>
      <c r="G93" s="4"/>
      <c r="H93" s="4"/>
      <c r="I93" s="4"/>
      <c r="J93" s="4"/>
      <c r="K93" s="4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8">
      <c r="A94" s="201" t="s">
        <v>57</v>
      </c>
      <c r="B94" s="201"/>
      <c r="C94" s="202"/>
      <c r="D94" s="203"/>
      <c r="E94" s="4"/>
      <c r="F94" s="13"/>
      <c r="G94" s="11"/>
      <c r="H94" s="4"/>
      <c r="I94" s="4"/>
      <c r="J94" s="4"/>
      <c r="K94" s="4"/>
      <c r="L94" s="4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</row>
    <row r="95" spans="1:58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</row>
    <row r="96" spans="1:58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7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</row>
    <row r="97" spans="1:58">
      <c r="A97" s="13"/>
      <c r="B97" s="13"/>
      <c r="C97" s="13"/>
      <c r="D97" s="13"/>
      <c r="E97" s="29"/>
      <c r="F97" s="13"/>
      <c r="G97" s="13"/>
      <c r="H97" s="13"/>
      <c r="I97" s="12"/>
      <c r="J97" s="12"/>
      <c r="K97" s="12"/>
      <c r="L97" s="12"/>
      <c r="M97" s="17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</row>
    <row r="98" spans="1:58">
      <c r="A98" s="13"/>
      <c r="B98" s="13"/>
      <c r="C98" s="13"/>
      <c r="D98" s="13"/>
      <c r="E98" s="13"/>
      <c r="F98" s="13"/>
      <c r="G98" s="13"/>
      <c r="H98" s="13"/>
      <c r="I98" s="12"/>
      <c r="J98" s="12"/>
      <c r="K98" s="12"/>
      <c r="L98" s="12"/>
      <c r="M98" s="17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</row>
    <row r="99" spans="1:58" ht="12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4"/>
      <c r="L99" s="12"/>
      <c r="M99" s="17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</row>
    <row r="100" spans="1:58" ht="57" customHeight="1">
      <c r="A100" s="15"/>
      <c r="B100" s="15"/>
      <c r="C100" s="15"/>
      <c r="D100" s="15"/>
      <c r="E100" s="15"/>
      <c r="F100" s="15"/>
      <c r="G100" s="15"/>
      <c r="H100" s="15"/>
      <c r="I100" s="13"/>
      <c r="J100" s="13"/>
      <c r="K100" s="16"/>
      <c r="L100" s="17"/>
      <c r="M100" s="17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</row>
    <row r="101" spans="1:58" ht="26.25" customHeight="1">
      <c r="A101" s="15"/>
      <c r="B101" s="15"/>
      <c r="C101" s="15"/>
      <c r="D101" s="15"/>
      <c r="E101" s="15"/>
      <c r="F101" s="15"/>
      <c r="G101" s="15"/>
      <c r="H101" s="15"/>
      <c r="I101" s="13"/>
      <c r="J101" s="13"/>
      <c r="K101" s="15"/>
      <c r="L101" s="15"/>
      <c r="M101" s="15"/>
    </row>
    <row r="102" spans="1:58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</sheetData>
  <mergeCells count="25">
    <mergeCell ref="A3:C3"/>
    <mergeCell ref="C90:D90"/>
    <mergeCell ref="C91:D91"/>
    <mergeCell ref="C92:D92"/>
    <mergeCell ref="A58:J58"/>
    <mergeCell ref="A59:F59"/>
    <mergeCell ref="A70:E70"/>
    <mergeCell ref="A72:F72"/>
    <mergeCell ref="B74:F74"/>
    <mergeCell ref="A5:H5"/>
    <mergeCell ref="A4:H4"/>
    <mergeCell ref="A56:F56"/>
    <mergeCell ref="A94:B94"/>
    <mergeCell ref="C94:D94"/>
    <mergeCell ref="B80:F80"/>
    <mergeCell ref="B81:F81"/>
    <mergeCell ref="B82:F82"/>
    <mergeCell ref="B73:F73"/>
    <mergeCell ref="A85:G85"/>
    <mergeCell ref="B75:F75"/>
    <mergeCell ref="B76:F76"/>
    <mergeCell ref="B77:F77"/>
    <mergeCell ref="B78:F78"/>
    <mergeCell ref="B79:F79"/>
    <mergeCell ref="C93:D9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31" workbookViewId="0">
      <selection activeCell="B14" sqref="B14:C14"/>
    </sheetView>
  </sheetViews>
  <sheetFormatPr defaultRowHeight="11.25"/>
  <cols>
    <col min="1" max="1" width="9.140625" style="33"/>
    <col min="2" max="2" width="16" style="33" customWidth="1"/>
    <col min="3" max="3" width="13.42578125" style="33" customWidth="1"/>
    <col min="4" max="5" width="9.140625" style="33"/>
    <col min="6" max="6" width="12.42578125" style="33" customWidth="1"/>
    <col min="7" max="7" width="18.5703125" style="33" customWidth="1"/>
    <col min="8" max="8" width="14.5703125" style="33" customWidth="1"/>
    <col min="9" max="16384" width="9.140625" style="33"/>
  </cols>
  <sheetData>
    <row r="1" spans="1:9">
      <c r="A1" s="30" t="s">
        <v>212</v>
      </c>
    </row>
    <row r="2" spans="1:9">
      <c r="A2" s="74"/>
    </row>
    <row r="3" spans="1:9">
      <c r="A3" s="219" t="s">
        <v>211</v>
      </c>
      <c r="B3" s="219"/>
      <c r="C3" s="75"/>
      <c r="D3" s="75"/>
      <c r="E3" s="75"/>
      <c r="F3" s="75"/>
      <c r="G3" s="75"/>
      <c r="H3" s="75"/>
      <c r="I3" s="75"/>
    </row>
    <row r="4" spans="1:9" ht="41.25" customHeight="1">
      <c r="A4" s="231" t="s">
        <v>251</v>
      </c>
      <c r="B4" s="231"/>
      <c r="C4" s="231"/>
      <c r="D4" s="231"/>
      <c r="E4" s="231"/>
      <c r="F4" s="231"/>
      <c r="G4" s="231"/>
      <c r="H4" s="101"/>
      <c r="I4" s="76"/>
    </row>
    <row r="5" spans="1:9" ht="20.25" customHeight="1">
      <c r="A5" s="232" t="s">
        <v>250</v>
      </c>
      <c r="B5" s="233"/>
      <c r="C5" s="233"/>
      <c r="D5" s="233"/>
      <c r="E5" s="233"/>
      <c r="F5" s="233"/>
      <c r="G5" s="234"/>
      <c r="H5" s="101"/>
      <c r="I5" s="76"/>
    </row>
    <row r="6" spans="1:9" ht="45">
      <c r="A6" s="102" t="s">
        <v>59</v>
      </c>
      <c r="B6" s="102" t="s">
        <v>60</v>
      </c>
      <c r="C6" s="102" t="s">
        <v>83</v>
      </c>
      <c r="D6" s="102" t="s">
        <v>5</v>
      </c>
      <c r="E6" s="102" t="s">
        <v>217</v>
      </c>
      <c r="F6" s="102" t="s">
        <v>218</v>
      </c>
      <c r="G6" s="102" t="s">
        <v>6</v>
      </c>
      <c r="H6" s="78"/>
      <c r="I6" s="79"/>
    </row>
    <row r="7" spans="1:9">
      <c r="A7" s="80">
        <v>1</v>
      </c>
      <c r="B7" s="81" t="s">
        <v>84</v>
      </c>
      <c r="C7" s="80"/>
      <c r="D7" s="80"/>
      <c r="E7" s="80"/>
      <c r="F7" s="80"/>
      <c r="G7" s="80"/>
      <c r="H7" s="82"/>
      <c r="I7" s="83"/>
    </row>
    <row r="8" spans="1:9">
      <c r="A8" s="80">
        <v>2</v>
      </c>
      <c r="B8" s="84" t="s">
        <v>85</v>
      </c>
      <c r="C8" s="80"/>
      <c r="D8" s="80"/>
      <c r="E8" s="80"/>
      <c r="F8" s="80"/>
      <c r="G8" s="80"/>
      <c r="H8" s="82"/>
      <c r="I8" s="83"/>
    </row>
    <row r="9" spans="1:9">
      <c r="A9" s="80">
        <v>3</v>
      </c>
      <c r="B9" s="84"/>
      <c r="C9" s="80"/>
      <c r="D9" s="80"/>
      <c r="E9" s="80"/>
      <c r="F9" s="80"/>
      <c r="G9" s="80"/>
      <c r="H9" s="82"/>
      <c r="I9" s="83"/>
    </row>
    <row r="10" spans="1:9" ht="13.5" customHeight="1">
      <c r="A10" s="223" t="s">
        <v>57</v>
      </c>
      <c r="B10" s="224"/>
      <c r="C10" s="224"/>
      <c r="D10" s="224"/>
      <c r="E10" s="225"/>
      <c r="F10" s="107"/>
      <c r="G10" s="85"/>
      <c r="H10" s="83"/>
      <c r="I10" s="83"/>
    </row>
    <row r="11" spans="1:9">
      <c r="A11" s="86"/>
      <c r="B11" s="86"/>
      <c r="C11" s="86"/>
      <c r="D11" s="86"/>
      <c r="E11" s="86"/>
      <c r="F11" s="86"/>
      <c r="G11" s="86"/>
      <c r="H11" s="86"/>
      <c r="I11" s="86"/>
    </row>
    <row r="12" spans="1:9" ht="22.5" customHeight="1">
      <c r="A12" s="235" t="s">
        <v>58</v>
      </c>
      <c r="B12" s="235"/>
      <c r="C12" s="235"/>
      <c r="D12" s="235"/>
      <c r="E12" s="235"/>
      <c r="F12" s="235"/>
      <c r="G12" s="235"/>
      <c r="H12" s="235"/>
      <c r="I12" s="86"/>
    </row>
    <row r="13" spans="1:9" ht="45">
      <c r="A13" s="48" t="s">
        <v>1</v>
      </c>
      <c r="B13" s="226" t="s">
        <v>60</v>
      </c>
      <c r="C13" s="226"/>
      <c r="D13" s="111" t="s">
        <v>75</v>
      </c>
      <c r="E13" s="102" t="s">
        <v>61</v>
      </c>
      <c r="F13" s="112" t="s">
        <v>221</v>
      </c>
      <c r="G13" s="112" t="s">
        <v>224</v>
      </c>
      <c r="H13" s="152" t="s">
        <v>229</v>
      </c>
      <c r="I13" s="79"/>
    </row>
    <row r="14" spans="1:9" ht="36" customHeight="1">
      <c r="A14" s="87">
        <v>1</v>
      </c>
      <c r="B14" s="227" t="s">
        <v>86</v>
      </c>
      <c r="C14" s="228"/>
      <c r="D14" s="72" t="s">
        <v>77</v>
      </c>
      <c r="E14" s="72">
        <v>24</v>
      </c>
      <c r="F14" s="88"/>
      <c r="G14" s="88"/>
      <c r="H14" s="65"/>
      <c r="I14" s="89"/>
    </row>
    <row r="15" spans="1:9">
      <c r="A15" s="86"/>
      <c r="B15" s="86"/>
      <c r="C15" s="86"/>
      <c r="D15" s="86"/>
      <c r="E15" s="86"/>
      <c r="F15" s="86"/>
      <c r="G15" s="86"/>
      <c r="H15" s="86"/>
      <c r="I15" s="86"/>
    </row>
    <row r="16" spans="1:9" ht="22.5">
      <c r="A16" s="220" t="s">
        <v>225</v>
      </c>
      <c r="B16" s="221"/>
      <c r="C16" s="77" t="s">
        <v>218</v>
      </c>
      <c r="D16" s="86"/>
      <c r="E16" s="86"/>
      <c r="F16" s="86"/>
      <c r="G16" s="86"/>
      <c r="H16" s="86"/>
      <c r="I16" s="86"/>
    </row>
    <row r="17" spans="1:9" ht="22.5" customHeight="1">
      <c r="A17" s="90">
        <v>1</v>
      </c>
      <c r="B17" s="91" t="s">
        <v>226</v>
      </c>
      <c r="C17" s="90"/>
      <c r="D17" s="86"/>
      <c r="E17" s="86"/>
      <c r="F17" s="86"/>
      <c r="G17" s="86"/>
      <c r="H17" s="86"/>
      <c r="I17" s="86"/>
    </row>
    <row r="18" spans="1:9" ht="33.75">
      <c r="A18" s="90">
        <v>2</v>
      </c>
      <c r="B18" s="92" t="s">
        <v>227</v>
      </c>
      <c r="C18" s="90"/>
      <c r="D18" s="86"/>
      <c r="E18" s="86"/>
      <c r="F18" s="86"/>
      <c r="G18" s="86"/>
      <c r="H18" s="86"/>
      <c r="I18" s="86"/>
    </row>
    <row r="19" spans="1:9">
      <c r="A19" s="229" t="s">
        <v>57</v>
      </c>
      <c r="B19" s="230"/>
      <c r="C19" s="93"/>
      <c r="D19" s="86"/>
      <c r="E19" s="86"/>
      <c r="F19" s="86"/>
      <c r="G19" s="86"/>
      <c r="H19" s="86"/>
      <c r="I19" s="86"/>
    </row>
    <row r="20" spans="1:9">
      <c r="A20" s="86"/>
      <c r="B20" s="94"/>
      <c r="C20" s="94"/>
      <c r="D20" s="94"/>
      <c r="E20" s="94"/>
      <c r="F20" s="94"/>
      <c r="G20" s="94"/>
      <c r="H20" s="94"/>
      <c r="I20" s="94"/>
    </row>
    <row r="21" spans="1:9" ht="21.75" customHeight="1">
      <c r="A21" s="95">
        <v>1</v>
      </c>
      <c r="B21" s="222" t="s">
        <v>87</v>
      </c>
      <c r="C21" s="222"/>
      <c r="D21" s="222"/>
      <c r="E21" s="222"/>
      <c r="F21" s="222"/>
      <c r="G21" s="222"/>
      <c r="H21" s="96"/>
      <c r="I21" s="96"/>
    </row>
    <row r="22" spans="1:9" ht="28.5" customHeight="1">
      <c r="A22" s="95">
        <v>2</v>
      </c>
      <c r="B22" s="222" t="s">
        <v>88</v>
      </c>
      <c r="C22" s="222"/>
      <c r="D22" s="222"/>
      <c r="E22" s="222"/>
      <c r="F22" s="222"/>
      <c r="G22" s="222"/>
      <c r="H22" s="96"/>
      <c r="I22" s="96"/>
    </row>
    <row r="23" spans="1:9" ht="21" customHeight="1">
      <c r="A23" s="95">
        <v>3</v>
      </c>
      <c r="B23" s="222" t="s">
        <v>89</v>
      </c>
      <c r="C23" s="222"/>
      <c r="D23" s="222"/>
      <c r="E23" s="222"/>
      <c r="F23" s="222"/>
      <c r="G23" s="222"/>
      <c r="H23" s="96"/>
      <c r="I23" s="96"/>
    </row>
    <row r="24" spans="1:9" ht="19.5" customHeight="1">
      <c r="A24" s="95">
        <v>4</v>
      </c>
      <c r="B24" s="222" t="s">
        <v>90</v>
      </c>
      <c r="C24" s="222"/>
      <c r="D24" s="222"/>
      <c r="E24" s="222"/>
      <c r="F24" s="222"/>
      <c r="G24" s="222"/>
      <c r="H24" s="96"/>
      <c r="I24" s="96"/>
    </row>
    <row r="25" spans="1:9" ht="19.5" customHeight="1">
      <c r="A25" s="95">
        <v>5</v>
      </c>
      <c r="B25" s="222" t="s">
        <v>91</v>
      </c>
      <c r="C25" s="222"/>
      <c r="D25" s="222"/>
      <c r="E25" s="222"/>
      <c r="F25" s="222"/>
      <c r="G25" s="222"/>
      <c r="H25" s="97"/>
      <c r="I25" s="97"/>
    </row>
    <row r="26" spans="1:9" ht="23.25" customHeight="1">
      <c r="A26" s="95">
        <v>6</v>
      </c>
      <c r="B26" s="222" t="s">
        <v>92</v>
      </c>
      <c r="C26" s="222"/>
      <c r="D26" s="222"/>
      <c r="E26" s="222"/>
      <c r="F26" s="222"/>
      <c r="G26" s="222"/>
      <c r="H26" s="96"/>
      <c r="I26" s="96"/>
    </row>
    <row r="27" spans="1:9" ht="33" customHeight="1">
      <c r="A27" s="95">
        <v>7</v>
      </c>
      <c r="B27" s="222" t="s">
        <v>93</v>
      </c>
      <c r="C27" s="222"/>
      <c r="D27" s="222"/>
      <c r="E27" s="222"/>
      <c r="F27" s="222"/>
      <c r="G27" s="222"/>
      <c r="H27" s="96"/>
      <c r="I27" s="96"/>
    </row>
    <row r="28" spans="1:9">
      <c r="A28" s="238">
        <v>8</v>
      </c>
      <c r="B28" s="236" t="s">
        <v>94</v>
      </c>
      <c r="C28" s="236"/>
      <c r="D28" s="236"/>
      <c r="E28" s="236"/>
      <c r="F28" s="236"/>
      <c r="G28" s="236"/>
      <c r="H28" s="98"/>
      <c r="I28" s="98"/>
    </row>
    <row r="29" spans="1:9">
      <c r="A29" s="238"/>
      <c r="B29" s="237" t="s">
        <v>95</v>
      </c>
      <c r="C29" s="237"/>
      <c r="D29" s="237"/>
      <c r="E29" s="237"/>
      <c r="F29" s="237"/>
      <c r="G29" s="237"/>
      <c r="H29" s="98"/>
      <c r="I29" s="98"/>
    </row>
    <row r="30" spans="1:9">
      <c r="A30" s="238"/>
      <c r="B30" s="237" t="s">
        <v>96</v>
      </c>
      <c r="C30" s="237"/>
      <c r="D30" s="237"/>
      <c r="E30" s="237"/>
      <c r="F30" s="237"/>
      <c r="G30" s="237"/>
      <c r="H30" s="98"/>
      <c r="I30" s="98"/>
    </row>
    <row r="31" spans="1:9">
      <c r="A31" s="238"/>
      <c r="B31" s="237" t="s">
        <v>97</v>
      </c>
      <c r="C31" s="237"/>
      <c r="D31" s="237"/>
      <c r="E31" s="237"/>
      <c r="F31" s="237"/>
      <c r="G31" s="237"/>
      <c r="H31" s="98"/>
      <c r="I31" s="98"/>
    </row>
    <row r="32" spans="1:9">
      <c r="A32" s="238"/>
      <c r="B32" s="239" t="s">
        <v>98</v>
      </c>
      <c r="C32" s="239"/>
      <c r="D32" s="239"/>
      <c r="E32" s="239"/>
      <c r="F32" s="239"/>
      <c r="G32" s="239"/>
      <c r="H32" s="98"/>
      <c r="I32" s="98"/>
    </row>
    <row r="33" spans="1:9" ht="20.25" customHeight="1">
      <c r="A33" s="95">
        <v>9</v>
      </c>
      <c r="B33" s="222" t="s">
        <v>99</v>
      </c>
      <c r="C33" s="222"/>
      <c r="D33" s="222"/>
      <c r="E33" s="222"/>
      <c r="F33" s="222"/>
      <c r="G33" s="222"/>
      <c r="H33" s="96"/>
      <c r="I33" s="96"/>
    </row>
    <row r="34" spans="1:9" ht="28.5" customHeight="1">
      <c r="A34" s="95">
        <v>10</v>
      </c>
      <c r="B34" s="222" t="s">
        <v>100</v>
      </c>
      <c r="C34" s="222"/>
      <c r="D34" s="222"/>
      <c r="E34" s="222"/>
      <c r="F34" s="222"/>
      <c r="G34" s="222"/>
      <c r="H34" s="96"/>
      <c r="I34" s="96"/>
    </row>
    <row r="35" spans="1:9">
      <c r="A35" s="95">
        <v>11</v>
      </c>
      <c r="B35" s="222" t="s">
        <v>101</v>
      </c>
      <c r="C35" s="222"/>
      <c r="D35" s="222"/>
      <c r="E35" s="222"/>
      <c r="F35" s="222"/>
      <c r="G35" s="222"/>
      <c r="H35" s="96"/>
      <c r="I35" s="96"/>
    </row>
    <row r="36" spans="1:9" ht="24.75" customHeight="1">
      <c r="A36" s="95">
        <v>12</v>
      </c>
      <c r="B36" s="222" t="s">
        <v>102</v>
      </c>
      <c r="C36" s="222"/>
      <c r="D36" s="222"/>
      <c r="E36" s="222"/>
      <c r="F36" s="222"/>
      <c r="G36" s="222"/>
      <c r="H36" s="96"/>
      <c r="I36" s="96"/>
    </row>
    <row r="37" spans="1:9" ht="34.5" customHeight="1">
      <c r="A37" s="95">
        <v>13</v>
      </c>
      <c r="B37" s="222" t="s">
        <v>103</v>
      </c>
      <c r="C37" s="222"/>
      <c r="D37" s="222"/>
      <c r="E37" s="222"/>
      <c r="F37" s="222"/>
      <c r="G37" s="222"/>
      <c r="H37" s="96"/>
      <c r="I37" s="96"/>
    </row>
    <row r="38" spans="1:9" ht="21.75" customHeight="1">
      <c r="A38" s="95">
        <v>14</v>
      </c>
      <c r="B38" s="222" t="s">
        <v>104</v>
      </c>
      <c r="C38" s="222"/>
      <c r="D38" s="222"/>
      <c r="E38" s="222"/>
      <c r="F38" s="222"/>
      <c r="G38" s="222"/>
      <c r="H38" s="96"/>
      <c r="I38" s="96"/>
    </row>
    <row r="39" spans="1:9" ht="35.25" customHeight="1">
      <c r="A39" s="95">
        <v>15</v>
      </c>
      <c r="B39" s="222" t="s">
        <v>105</v>
      </c>
      <c r="C39" s="222"/>
      <c r="D39" s="222"/>
      <c r="E39" s="222"/>
      <c r="F39" s="222"/>
      <c r="G39" s="222"/>
      <c r="H39" s="96"/>
      <c r="I39" s="96"/>
    </row>
    <row r="40" spans="1:9" ht="27" customHeight="1">
      <c r="A40" s="95">
        <v>16</v>
      </c>
      <c r="B40" s="222" t="s">
        <v>106</v>
      </c>
      <c r="C40" s="222"/>
      <c r="D40" s="222"/>
      <c r="E40" s="222"/>
      <c r="F40" s="222"/>
      <c r="G40" s="222"/>
      <c r="H40" s="96"/>
      <c r="I40" s="96"/>
    </row>
    <row r="41" spans="1:9" ht="16.5" customHeight="1">
      <c r="A41" s="95">
        <v>17</v>
      </c>
      <c r="B41" s="222" t="s">
        <v>107</v>
      </c>
      <c r="C41" s="222"/>
      <c r="D41" s="222"/>
      <c r="E41" s="222"/>
      <c r="F41" s="222"/>
      <c r="G41" s="222"/>
      <c r="H41" s="96"/>
      <c r="I41" s="96"/>
    </row>
    <row r="42" spans="1:9" ht="52.5" customHeight="1">
      <c r="A42" s="95">
        <v>18</v>
      </c>
      <c r="B42" s="222" t="s">
        <v>108</v>
      </c>
      <c r="C42" s="222"/>
      <c r="D42" s="222"/>
      <c r="E42" s="222"/>
      <c r="F42" s="222"/>
      <c r="G42" s="222"/>
      <c r="H42" s="99"/>
      <c r="I42" s="99"/>
    </row>
    <row r="43" spans="1:9" ht="36" customHeight="1">
      <c r="A43" s="100">
        <v>19</v>
      </c>
      <c r="B43" s="222" t="s">
        <v>109</v>
      </c>
      <c r="C43" s="222"/>
      <c r="D43" s="222"/>
      <c r="E43" s="222"/>
      <c r="F43" s="222"/>
      <c r="G43" s="222"/>
    </row>
  </sheetData>
  <mergeCells count="33">
    <mergeCell ref="B43:G43"/>
    <mergeCell ref="B42:G42"/>
    <mergeCell ref="A28:A32"/>
    <mergeCell ref="B35:G35"/>
    <mergeCell ref="B37:G37"/>
    <mergeCell ref="B36:G36"/>
    <mergeCell ref="B38:G38"/>
    <mergeCell ref="B39:G39"/>
    <mergeCell ref="B40:G40"/>
    <mergeCell ref="B41:G41"/>
    <mergeCell ref="B30:G30"/>
    <mergeCell ref="B31:G31"/>
    <mergeCell ref="B32:G32"/>
    <mergeCell ref="B33:G33"/>
    <mergeCell ref="B34:G34"/>
    <mergeCell ref="B25:G25"/>
    <mergeCell ref="B27:G27"/>
    <mergeCell ref="B26:G26"/>
    <mergeCell ref="B28:G28"/>
    <mergeCell ref="B29:G29"/>
    <mergeCell ref="A3:B3"/>
    <mergeCell ref="A16:B16"/>
    <mergeCell ref="B22:G22"/>
    <mergeCell ref="B23:G23"/>
    <mergeCell ref="B24:G24"/>
    <mergeCell ref="A10:E10"/>
    <mergeCell ref="B13:C13"/>
    <mergeCell ref="B14:C14"/>
    <mergeCell ref="A19:B19"/>
    <mergeCell ref="B21:G21"/>
    <mergeCell ref="A4:G4"/>
    <mergeCell ref="A5:G5"/>
    <mergeCell ref="A12:H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6" workbookViewId="0">
      <selection activeCell="D10" sqref="D10"/>
    </sheetView>
  </sheetViews>
  <sheetFormatPr defaultRowHeight="12.75"/>
  <cols>
    <col min="1" max="1" width="9.28515625" bestFit="1" customWidth="1"/>
    <col min="2" max="2" width="41.28515625" customWidth="1"/>
    <col min="4" max="5" width="9.28515625" bestFit="1" customWidth="1"/>
    <col min="6" max="6" width="12.85546875" customWidth="1"/>
    <col min="7" max="7" width="14.5703125" customWidth="1"/>
    <col min="8" max="8" width="11.42578125" customWidth="1"/>
    <col min="9" max="9" width="9.28515625" bestFit="1" customWidth="1"/>
  </cols>
  <sheetData>
    <row r="1" spans="1:10">
      <c r="A1" s="30" t="s">
        <v>212</v>
      </c>
      <c r="B1" s="20"/>
      <c r="C1" s="20"/>
      <c r="D1" s="20"/>
      <c r="E1" s="20"/>
      <c r="F1" s="20"/>
      <c r="G1" s="20"/>
      <c r="H1" s="20"/>
    </row>
    <row r="2" spans="1:10">
      <c r="A2" s="21"/>
      <c r="B2" s="20"/>
      <c r="C2" s="20"/>
      <c r="D2" s="20"/>
      <c r="E2" s="20"/>
      <c r="F2" s="20"/>
      <c r="G2" s="20"/>
      <c r="H2" s="20"/>
    </row>
    <row r="3" spans="1:10">
      <c r="A3" s="30" t="s">
        <v>172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21.75" customHeight="1">
      <c r="A4" s="244" t="s">
        <v>228</v>
      </c>
      <c r="B4" s="244"/>
      <c r="C4" s="244"/>
      <c r="D4" s="244"/>
      <c r="E4" s="244"/>
      <c r="F4" s="244"/>
      <c r="G4" s="244"/>
      <c r="H4" s="244"/>
      <c r="I4" s="33"/>
      <c r="J4" s="33"/>
    </row>
    <row r="5" spans="1:10" ht="45">
      <c r="A5" s="102" t="s">
        <v>59</v>
      </c>
      <c r="B5" s="102" t="s">
        <v>60</v>
      </c>
      <c r="C5" s="102" t="s">
        <v>3</v>
      </c>
      <c r="D5" s="102" t="s">
        <v>4</v>
      </c>
      <c r="E5" s="102" t="s">
        <v>217</v>
      </c>
      <c r="F5" s="102" t="s">
        <v>218</v>
      </c>
      <c r="G5" s="48" t="s">
        <v>6</v>
      </c>
      <c r="H5" s="152" t="s">
        <v>230</v>
      </c>
      <c r="I5" s="33"/>
      <c r="J5" s="33"/>
    </row>
    <row r="6" spans="1:10" ht="58.5" customHeight="1">
      <c r="A6" s="103">
        <v>1</v>
      </c>
      <c r="B6" s="104" t="s">
        <v>110</v>
      </c>
      <c r="C6" s="103" t="s">
        <v>8</v>
      </c>
      <c r="D6" s="103">
        <v>350</v>
      </c>
      <c r="E6" s="103"/>
      <c r="F6" s="109"/>
      <c r="G6" s="114"/>
      <c r="H6" s="100" t="s">
        <v>231</v>
      </c>
      <c r="I6" s="33"/>
      <c r="J6" s="33"/>
    </row>
    <row r="7" spans="1:10" ht="56.25" customHeight="1">
      <c r="A7" s="95">
        <v>2</v>
      </c>
      <c r="B7" s="104" t="s">
        <v>111</v>
      </c>
      <c r="C7" s="95" t="s">
        <v>8</v>
      </c>
      <c r="D7" s="95">
        <v>50</v>
      </c>
      <c r="E7" s="95"/>
      <c r="F7" s="109"/>
      <c r="G7" s="114"/>
      <c r="H7" s="100" t="s">
        <v>231</v>
      </c>
      <c r="I7" s="33"/>
      <c r="J7" s="33"/>
    </row>
    <row r="8" spans="1:10" ht="34.5" customHeight="1">
      <c r="A8" s="95">
        <v>3</v>
      </c>
      <c r="B8" s="105" t="s">
        <v>112</v>
      </c>
      <c r="C8" s="95" t="s">
        <v>8</v>
      </c>
      <c r="D8" s="95">
        <v>400</v>
      </c>
      <c r="E8" s="95"/>
      <c r="F8" s="109"/>
      <c r="G8" s="114"/>
      <c r="H8" s="100" t="s">
        <v>231</v>
      </c>
      <c r="I8" s="33"/>
      <c r="J8" s="33"/>
    </row>
    <row r="9" spans="1:10" ht="45.75" customHeight="1">
      <c r="A9" s="95">
        <v>4</v>
      </c>
      <c r="B9" s="105" t="s">
        <v>113</v>
      </c>
      <c r="C9" s="95" t="s">
        <v>114</v>
      </c>
      <c r="D9" s="95">
        <v>5</v>
      </c>
      <c r="E9" s="95"/>
      <c r="F9" s="109"/>
      <c r="G9" s="114"/>
      <c r="H9" s="100" t="s">
        <v>231</v>
      </c>
      <c r="I9" s="33"/>
      <c r="J9" s="33"/>
    </row>
    <row r="10" spans="1:10" ht="38.25" customHeight="1">
      <c r="A10" s="95">
        <v>5</v>
      </c>
      <c r="B10" s="105" t="s">
        <v>232</v>
      </c>
      <c r="C10" s="95" t="s">
        <v>115</v>
      </c>
      <c r="D10" s="95">
        <v>24</v>
      </c>
      <c r="E10" s="95"/>
      <c r="F10" s="109"/>
      <c r="G10" s="114" t="s">
        <v>231</v>
      </c>
      <c r="H10" s="100"/>
      <c r="I10" s="33"/>
      <c r="J10" s="33"/>
    </row>
    <row r="11" spans="1:10">
      <c r="A11" s="245" t="s">
        <v>57</v>
      </c>
      <c r="B11" s="245"/>
      <c r="C11" s="245"/>
      <c r="D11" s="245"/>
      <c r="E11" s="245"/>
      <c r="F11" s="108"/>
      <c r="G11" s="106"/>
      <c r="H11" s="23"/>
      <c r="I11" s="23"/>
      <c r="J11" s="33"/>
    </row>
    <row r="12" spans="1:10" s="23" customFormat="1">
      <c r="A12" s="115"/>
      <c r="B12" s="115"/>
      <c r="C12" s="115"/>
      <c r="D12" s="115"/>
      <c r="E12" s="115"/>
      <c r="F12" s="116"/>
      <c r="G12" s="106"/>
      <c r="J12" s="33"/>
    </row>
    <row r="13" spans="1:10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0">
      <c r="A14" s="249" t="s">
        <v>116</v>
      </c>
      <c r="B14" s="249"/>
      <c r="C14" s="249"/>
      <c r="D14" s="249"/>
      <c r="E14" s="249"/>
      <c r="F14" s="249"/>
      <c r="G14" s="249"/>
      <c r="H14" s="33"/>
      <c r="I14" s="33"/>
      <c r="J14" s="33"/>
    </row>
    <row r="15" spans="1:10" ht="22.5" customHeight="1">
      <c r="A15" s="28">
        <v>1</v>
      </c>
      <c r="B15" s="243" t="s">
        <v>117</v>
      </c>
      <c r="C15" s="243"/>
      <c r="D15" s="243"/>
      <c r="E15" s="243"/>
      <c r="F15" s="243"/>
      <c r="G15" s="243"/>
      <c r="H15" s="33"/>
      <c r="I15" s="33"/>
      <c r="J15" s="33"/>
    </row>
    <row r="16" spans="1:10" ht="22.5" customHeight="1">
      <c r="A16" s="28">
        <v>2</v>
      </c>
      <c r="B16" s="243" t="s">
        <v>118</v>
      </c>
      <c r="C16" s="243"/>
      <c r="D16" s="243"/>
      <c r="E16" s="243"/>
      <c r="F16" s="243"/>
      <c r="G16" s="243"/>
      <c r="H16" s="33"/>
      <c r="I16" s="33"/>
      <c r="J16" s="33"/>
    </row>
    <row r="17" spans="1:10" ht="24.75" customHeight="1">
      <c r="A17" s="28">
        <v>3</v>
      </c>
      <c r="B17" s="243" t="s">
        <v>119</v>
      </c>
      <c r="C17" s="243"/>
      <c r="D17" s="243"/>
      <c r="E17" s="243"/>
      <c r="F17" s="243"/>
      <c r="G17" s="243"/>
      <c r="H17" s="33"/>
      <c r="I17" s="33"/>
      <c r="J17" s="33"/>
    </row>
    <row r="18" spans="1:10">
      <c r="A18" s="250" t="s">
        <v>120</v>
      </c>
      <c r="B18" s="251"/>
      <c r="C18" s="251"/>
      <c r="D18" s="251"/>
      <c r="E18" s="251"/>
      <c r="F18" s="251"/>
      <c r="G18" s="252"/>
      <c r="H18" s="33"/>
      <c r="I18" s="33"/>
      <c r="J18" s="33"/>
    </row>
    <row r="19" spans="1:10" ht="21" customHeight="1">
      <c r="A19" s="28">
        <v>1</v>
      </c>
      <c r="B19" s="243" t="s">
        <v>121</v>
      </c>
      <c r="C19" s="243"/>
      <c r="D19" s="243"/>
      <c r="E19" s="243"/>
      <c r="F19" s="243"/>
      <c r="G19" s="243"/>
      <c r="H19" s="86"/>
      <c r="I19" s="33"/>
      <c r="J19" s="33"/>
    </row>
    <row r="20" spans="1:10" ht="23.25" customHeight="1">
      <c r="A20" s="28">
        <v>2</v>
      </c>
      <c r="B20" s="243" t="s">
        <v>122</v>
      </c>
      <c r="C20" s="243"/>
      <c r="D20" s="243"/>
      <c r="E20" s="243"/>
      <c r="F20" s="243"/>
      <c r="G20" s="243"/>
      <c r="H20" s="33"/>
      <c r="I20" s="33"/>
      <c r="J20" s="33"/>
    </row>
    <row r="21" spans="1:10" ht="21" customHeight="1">
      <c r="A21" s="28">
        <v>3</v>
      </c>
      <c r="B21" s="243" t="s">
        <v>123</v>
      </c>
      <c r="C21" s="243"/>
      <c r="D21" s="243"/>
      <c r="E21" s="243"/>
      <c r="F21" s="243"/>
      <c r="G21" s="243"/>
      <c r="H21" s="33"/>
      <c r="I21" s="33"/>
      <c r="J21" s="33"/>
    </row>
    <row r="22" spans="1:10" ht="20.25" customHeight="1">
      <c r="A22" s="28">
        <v>4</v>
      </c>
      <c r="B22" s="246" t="s">
        <v>124</v>
      </c>
      <c r="C22" s="247"/>
      <c r="D22" s="247"/>
      <c r="E22" s="247"/>
      <c r="F22" s="247"/>
      <c r="G22" s="248"/>
      <c r="H22" s="33"/>
      <c r="I22" s="33"/>
      <c r="J22" s="33"/>
    </row>
    <row r="23" spans="1:10" ht="18" customHeight="1">
      <c r="A23" s="28">
        <v>5</v>
      </c>
      <c r="B23" s="240" t="s">
        <v>125</v>
      </c>
      <c r="C23" s="241"/>
      <c r="D23" s="241"/>
      <c r="E23" s="241"/>
      <c r="F23" s="241"/>
      <c r="G23" s="242"/>
      <c r="H23" s="33"/>
      <c r="I23" s="33"/>
      <c r="J23" s="33"/>
    </row>
    <row r="24" spans="1:10">
      <c r="A24" s="33"/>
      <c r="B24" s="33"/>
      <c r="C24" s="33"/>
      <c r="D24" s="33"/>
      <c r="E24" s="33"/>
      <c r="F24" s="33"/>
      <c r="G24" s="33"/>
      <c r="H24" s="33"/>
      <c r="I24" s="33"/>
      <c r="J24" s="33"/>
    </row>
    <row r="25" spans="1:10">
      <c r="A25" s="33"/>
      <c r="B25" s="33"/>
      <c r="C25" s="33"/>
      <c r="D25" s="33"/>
      <c r="E25" s="33"/>
      <c r="F25" s="33"/>
      <c r="G25" s="33"/>
      <c r="H25" s="33"/>
      <c r="I25" s="33"/>
      <c r="J25" s="33"/>
    </row>
  </sheetData>
  <mergeCells count="12">
    <mergeCell ref="B23:G23"/>
    <mergeCell ref="B17:G17"/>
    <mergeCell ref="A4:H4"/>
    <mergeCell ref="A11:E11"/>
    <mergeCell ref="B22:G22"/>
    <mergeCell ref="B21:G21"/>
    <mergeCell ref="B15:G15"/>
    <mergeCell ref="B16:G16"/>
    <mergeCell ref="B19:G19"/>
    <mergeCell ref="B20:G20"/>
    <mergeCell ref="A14:G14"/>
    <mergeCell ref="A18:G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16" workbookViewId="0">
      <selection activeCell="J21" sqref="J21"/>
    </sheetView>
  </sheetViews>
  <sheetFormatPr defaultRowHeight="11.25"/>
  <cols>
    <col min="1" max="1" width="9.140625" style="33"/>
    <col min="2" max="2" width="31.28515625" style="33" customWidth="1"/>
    <col min="3" max="3" width="10.85546875" style="33" customWidth="1"/>
    <col min="4" max="5" width="9.140625" style="33"/>
    <col min="6" max="6" width="12.140625" style="33" customWidth="1"/>
    <col min="7" max="7" width="15.28515625" style="33" customWidth="1"/>
    <col min="8" max="8" width="14.7109375" style="33" customWidth="1"/>
    <col min="9" max="16384" width="9.140625" style="33"/>
  </cols>
  <sheetData>
    <row r="1" spans="1:10">
      <c r="A1" s="30" t="s">
        <v>212</v>
      </c>
    </row>
    <row r="2" spans="1:10">
      <c r="A2" s="74"/>
    </row>
    <row r="3" spans="1:10">
      <c r="A3" s="219" t="s">
        <v>233</v>
      </c>
      <c r="B3" s="219"/>
      <c r="C3" s="75"/>
      <c r="D3" s="75"/>
      <c r="E3" s="75"/>
      <c r="F3" s="75"/>
      <c r="G3" s="75"/>
      <c r="H3" s="75"/>
      <c r="I3" s="75"/>
      <c r="J3" s="75"/>
    </row>
    <row r="4" spans="1:10" ht="58.5" customHeight="1">
      <c r="A4" s="254" t="s">
        <v>253</v>
      </c>
      <c r="B4" s="254"/>
      <c r="C4" s="254"/>
      <c r="D4" s="254"/>
      <c r="E4" s="254"/>
      <c r="F4" s="254"/>
      <c r="G4" s="254"/>
      <c r="H4" s="254"/>
      <c r="I4" s="76"/>
      <c r="J4" s="76"/>
    </row>
    <row r="5" spans="1:10" ht="16.5" customHeight="1">
      <c r="A5" s="256" t="s">
        <v>252</v>
      </c>
      <c r="B5" s="256"/>
      <c r="C5" s="256"/>
      <c r="D5" s="256"/>
      <c r="E5" s="256"/>
      <c r="F5" s="256"/>
      <c r="G5" s="256"/>
      <c r="H5" s="118"/>
      <c r="I5" s="76"/>
      <c r="J5" s="76"/>
    </row>
    <row r="6" spans="1:10" ht="45">
      <c r="A6" s="102" t="s">
        <v>1</v>
      </c>
      <c r="B6" s="102" t="s">
        <v>60</v>
      </c>
      <c r="C6" s="102" t="s">
        <v>83</v>
      </c>
      <c r="D6" s="102" t="s">
        <v>5</v>
      </c>
      <c r="E6" s="102" t="s">
        <v>217</v>
      </c>
      <c r="F6" s="102" t="s">
        <v>218</v>
      </c>
      <c r="G6" s="102" t="s">
        <v>6</v>
      </c>
      <c r="H6" s="78"/>
      <c r="I6" s="79"/>
      <c r="J6" s="119"/>
    </row>
    <row r="7" spans="1:10">
      <c r="A7" s="80">
        <v>1</v>
      </c>
      <c r="B7" s="81" t="s">
        <v>126</v>
      </c>
      <c r="C7" s="80"/>
      <c r="D7" s="80"/>
      <c r="E7" s="80"/>
      <c r="F7" s="80"/>
      <c r="G7" s="80"/>
      <c r="H7" s="82"/>
      <c r="I7" s="83"/>
      <c r="J7" s="83"/>
    </row>
    <row r="8" spans="1:10">
      <c r="A8" s="80">
        <v>2</v>
      </c>
      <c r="B8" s="84" t="s">
        <v>127</v>
      </c>
      <c r="C8" s="80"/>
      <c r="D8" s="80"/>
      <c r="E8" s="80"/>
      <c r="F8" s="80"/>
      <c r="G8" s="80"/>
      <c r="H8" s="82"/>
      <c r="I8" s="83"/>
      <c r="J8" s="83"/>
    </row>
    <row r="9" spans="1:10">
      <c r="A9" s="80">
        <v>3</v>
      </c>
      <c r="B9" s="84" t="s">
        <v>128</v>
      </c>
      <c r="C9" s="80"/>
      <c r="D9" s="80"/>
      <c r="E9" s="80"/>
      <c r="F9" s="80"/>
      <c r="G9" s="80"/>
      <c r="H9" s="82"/>
      <c r="I9" s="83"/>
      <c r="J9" s="83"/>
    </row>
    <row r="10" spans="1:10">
      <c r="A10" s="80">
        <v>4</v>
      </c>
      <c r="B10" s="84" t="s">
        <v>129</v>
      </c>
      <c r="C10" s="80"/>
      <c r="D10" s="80"/>
      <c r="E10" s="80"/>
      <c r="F10" s="80"/>
      <c r="G10" s="80"/>
      <c r="H10" s="82"/>
      <c r="I10" s="83"/>
      <c r="J10" s="83"/>
    </row>
    <row r="11" spans="1:10">
      <c r="A11" s="80">
        <v>5</v>
      </c>
      <c r="B11" s="84" t="s">
        <v>130</v>
      </c>
      <c r="C11" s="80"/>
      <c r="D11" s="80"/>
      <c r="E11" s="80"/>
      <c r="F11" s="80"/>
      <c r="G11" s="80"/>
      <c r="H11" s="82"/>
      <c r="I11" s="83"/>
      <c r="J11" s="83"/>
    </row>
    <row r="12" spans="1:10">
      <c r="A12" s="223" t="s">
        <v>57</v>
      </c>
      <c r="B12" s="224"/>
      <c r="C12" s="224"/>
      <c r="D12" s="224"/>
      <c r="E12" s="225"/>
      <c r="F12" s="107"/>
      <c r="G12" s="85"/>
      <c r="H12" s="83"/>
      <c r="I12" s="83"/>
      <c r="J12" s="83"/>
    </row>
    <row r="13" spans="1:10">
      <c r="A13" s="86"/>
      <c r="B13" s="86"/>
      <c r="C13" s="86"/>
      <c r="D13" s="86"/>
      <c r="E13" s="86"/>
      <c r="F13" s="86"/>
      <c r="G13" s="86"/>
      <c r="H13" s="86"/>
      <c r="I13" s="86"/>
      <c r="J13" s="86"/>
    </row>
    <row r="14" spans="1:10" ht="18" customHeight="1">
      <c r="A14" s="256" t="s">
        <v>58</v>
      </c>
      <c r="B14" s="256"/>
      <c r="C14" s="256"/>
      <c r="D14" s="256"/>
      <c r="E14" s="256"/>
      <c r="F14" s="256"/>
      <c r="G14" s="256"/>
      <c r="H14" s="256"/>
      <c r="I14" s="86"/>
      <c r="J14" s="86"/>
    </row>
    <row r="15" spans="1:10" ht="45">
      <c r="A15" s="48" t="s">
        <v>1</v>
      </c>
      <c r="B15" s="226" t="s">
        <v>60</v>
      </c>
      <c r="C15" s="226"/>
      <c r="D15" s="111" t="s">
        <v>75</v>
      </c>
      <c r="E15" s="102" t="s">
        <v>61</v>
      </c>
      <c r="F15" s="112" t="s">
        <v>221</v>
      </c>
      <c r="G15" s="102" t="s">
        <v>218</v>
      </c>
      <c r="H15" s="47" t="s">
        <v>229</v>
      </c>
      <c r="I15" s="79"/>
    </row>
    <row r="16" spans="1:10">
      <c r="A16" s="87">
        <v>1</v>
      </c>
      <c r="B16" s="227" t="s">
        <v>86</v>
      </c>
      <c r="C16" s="228"/>
      <c r="D16" s="72" t="s">
        <v>77</v>
      </c>
      <c r="E16" s="72">
        <v>24</v>
      </c>
      <c r="F16" s="88"/>
      <c r="G16" s="88"/>
      <c r="H16" s="65"/>
      <c r="I16" s="89"/>
      <c r="J16" s="120"/>
    </row>
    <row r="17" spans="1:10">
      <c r="A17" s="86"/>
      <c r="B17" s="86"/>
      <c r="C17" s="86"/>
      <c r="D17" s="86"/>
      <c r="E17" s="86"/>
      <c r="F17" s="86"/>
      <c r="G17" s="86"/>
      <c r="H17" s="86"/>
      <c r="I17" s="86"/>
      <c r="J17" s="86"/>
    </row>
    <row r="18" spans="1:10" ht="22.5">
      <c r="A18" s="220" t="s">
        <v>234</v>
      </c>
      <c r="B18" s="221"/>
      <c r="C18" s="77" t="s">
        <v>218</v>
      </c>
      <c r="E18" s="86"/>
      <c r="F18" s="86"/>
      <c r="G18" s="86"/>
      <c r="H18" s="86"/>
      <c r="I18" s="86"/>
      <c r="J18" s="86"/>
    </row>
    <row r="19" spans="1:10">
      <c r="A19" s="90">
        <v>1</v>
      </c>
      <c r="B19" s="91" t="s">
        <v>226</v>
      </c>
      <c r="C19" s="90"/>
      <c r="D19" s="86"/>
      <c r="E19" s="86"/>
      <c r="F19" s="86"/>
      <c r="G19" s="86"/>
      <c r="H19" s="86"/>
      <c r="I19" s="86"/>
      <c r="J19" s="86"/>
    </row>
    <row r="20" spans="1:10" ht="22.5">
      <c r="A20" s="90">
        <v>2</v>
      </c>
      <c r="B20" s="92" t="s">
        <v>227</v>
      </c>
      <c r="C20" s="90"/>
      <c r="D20" s="86"/>
      <c r="E20" s="86"/>
      <c r="F20" s="86"/>
      <c r="G20" s="86"/>
      <c r="H20" s="86"/>
      <c r="I20" s="86"/>
      <c r="J20" s="86"/>
    </row>
    <row r="21" spans="1:10">
      <c r="A21" s="229" t="s">
        <v>57</v>
      </c>
      <c r="B21" s="230"/>
      <c r="C21" s="90"/>
      <c r="D21" s="86"/>
      <c r="E21" s="86"/>
      <c r="F21" s="86"/>
      <c r="G21" s="86"/>
      <c r="H21" s="86"/>
      <c r="I21" s="86"/>
      <c r="J21" s="86"/>
    </row>
    <row r="22" spans="1:10">
      <c r="A22" s="121"/>
      <c r="B22" s="121"/>
      <c r="C22" s="122"/>
      <c r="D22" s="86"/>
      <c r="E22" s="86"/>
      <c r="F22" s="86"/>
      <c r="G22" s="86"/>
      <c r="H22" s="86"/>
      <c r="I22" s="86"/>
      <c r="J22" s="86"/>
    </row>
    <row r="23" spans="1:10">
      <c r="A23" s="121"/>
      <c r="B23" s="121"/>
      <c r="C23" s="122"/>
      <c r="D23" s="86"/>
      <c r="E23" s="86"/>
      <c r="F23" s="86"/>
      <c r="G23" s="86"/>
      <c r="H23" s="86"/>
      <c r="I23" s="86"/>
      <c r="J23" s="86"/>
    </row>
    <row r="24" spans="1:10">
      <c r="A24" s="255" t="s">
        <v>235</v>
      </c>
      <c r="B24" s="255"/>
      <c r="C24" s="255"/>
      <c r="D24" s="255"/>
      <c r="E24" s="255"/>
      <c r="F24" s="255"/>
      <c r="G24" s="255"/>
      <c r="H24" s="94"/>
      <c r="I24" s="94"/>
      <c r="J24" s="94"/>
    </row>
    <row r="25" spans="1:10" ht="36" customHeight="1">
      <c r="A25" s="95">
        <v>1</v>
      </c>
      <c r="B25" s="222" t="s">
        <v>131</v>
      </c>
      <c r="C25" s="222"/>
      <c r="D25" s="222"/>
      <c r="E25" s="222"/>
      <c r="F25" s="222"/>
      <c r="G25" s="222"/>
      <c r="H25" s="96"/>
      <c r="I25" s="96"/>
      <c r="J25" s="96"/>
    </row>
    <row r="26" spans="1:10" ht="27.75" customHeight="1">
      <c r="A26" s="95">
        <v>2</v>
      </c>
      <c r="B26" s="222" t="s">
        <v>132</v>
      </c>
      <c r="C26" s="222"/>
      <c r="D26" s="222"/>
      <c r="E26" s="222"/>
      <c r="F26" s="222"/>
      <c r="G26" s="222"/>
      <c r="H26" s="96"/>
      <c r="I26" s="96"/>
      <c r="J26" s="96"/>
    </row>
    <row r="27" spans="1:10" ht="32.25" customHeight="1">
      <c r="A27" s="95">
        <v>3</v>
      </c>
      <c r="B27" s="222" t="s">
        <v>133</v>
      </c>
      <c r="C27" s="222"/>
      <c r="D27" s="222"/>
      <c r="E27" s="222"/>
      <c r="F27" s="222"/>
      <c r="G27" s="222"/>
      <c r="H27" s="96"/>
      <c r="I27" s="96"/>
      <c r="J27" s="96"/>
    </row>
    <row r="28" spans="1:10" ht="22.5" customHeight="1">
      <c r="A28" s="95">
        <v>4</v>
      </c>
      <c r="B28" s="222" t="s">
        <v>134</v>
      </c>
      <c r="C28" s="222"/>
      <c r="D28" s="222"/>
      <c r="E28" s="222"/>
      <c r="F28" s="222"/>
      <c r="G28" s="222"/>
      <c r="H28" s="96"/>
      <c r="I28" s="96"/>
      <c r="J28" s="96"/>
    </row>
    <row r="29" spans="1:10" ht="24.75" customHeight="1">
      <c r="A29" s="95">
        <v>5</v>
      </c>
      <c r="B29" s="222" t="s">
        <v>135</v>
      </c>
      <c r="C29" s="222"/>
      <c r="D29" s="222"/>
      <c r="E29" s="222"/>
      <c r="F29" s="222"/>
      <c r="G29" s="222"/>
      <c r="H29" s="97"/>
      <c r="I29" s="97"/>
      <c r="J29" s="97"/>
    </row>
    <row r="30" spans="1:10" ht="32.25" customHeight="1">
      <c r="A30" s="95">
        <v>6</v>
      </c>
      <c r="B30" s="222" t="s">
        <v>136</v>
      </c>
      <c r="C30" s="222"/>
      <c r="D30" s="222"/>
      <c r="E30" s="222"/>
      <c r="F30" s="222"/>
      <c r="G30" s="222"/>
      <c r="H30" s="96"/>
      <c r="I30" s="96"/>
      <c r="J30" s="96"/>
    </row>
    <row r="31" spans="1:10" ht="27.75" customHeight="1">
      <c r="A31" s="95">
        <v>7</v>
      </c>
      <c r="B31" s="222" t="s">
        <v>137</v>
      </c>
      <c r="C31" s="222"/>
      <c r="D31" s="222"/>
      <c r="E31" s="222"/>
      <c r="F31" s="222"/>
      <c r="G31" s="222"/>
      <c r="H31" s="96"/>
      <c r="I31" s="96"/>
      <c r="J31" s="96"/>
    </row>
    <row r="32" spans="1:10" ht="27" customHeight="1">
      <c r="A32" s="95">
        <v>8</v>
      </c>
      <c r="B32" s="222" t="s">
        <v>138</v>
      </c>
      <c r="C32" s="222"/>
      <c r="D32" s="222"/>
      <c r="E32" s="222"/>
      <c r="F32" s="222"/>
      <c r="G32" s="222"/>
      <c r="H32" s="98"/>
      <c r="I32" s="98"/>
      <c r="J32" s="98"/>
    </row>
    <row r="33" spans="1:10" ht="23.25" customHeight="1">
      <c r="A33" s="95">
        <v>9</v>
      </c>
      <c r="B33" s="222" t="s">
        <v>139</v>
      </c>
      <c r="C33" s="222"/>
      <c r="D33" s="222"/>
      <c r="E33" s="222"/>
      <c r="F33" s="222"/>
      <c r="G33" s="222"/>
      <c r="H33" s="98"/>
      <c r="I33" s="98"/>
      <c r="J33" s="98"/>
    </row>
    <row r="34" spans="1:10" ht="24.75" customHeight="1">
      <c r="A34" s="95">
        <v>10</v>
      </c>
      <c r="B34" s="222" t="s">
        <v>140</v>
      </c>
      <c r="C34" s="222"/>
      <c r="D34" s="222"/>
      <c r="E34" s="222"/>
      <c r="F34" s="222"/>
      <c r="G34" s="222"/>
      <c r="H34" s="98"/>
      <c r="I34" s="98"/>
      <c r="J34" s="98"/>
    </row>
    <row r="35" spans="1:10" s="124" customFormat="1">
      <c r="A35" s="110"/>
      <c r="B35" s="253"/>
      <c r="C35" s="253"/>
      <c r="D35" s="253"/>
      <c r="E35" s="253"/>
      <c r="F35" s="253"/>
      <c r="G35" s="253"/>
      <c r="H35" s="123"/>
      <c r="I35" s="123"/>
      <c r="J35" s="123"/>
    </row>
    <row r="36" spans="1:10" s="124" customFormat="1">
      <c r="A36" s="110"/>
      <c r="B36" s="253"/>
      <c r="C36" s="253"/>
      <c r="D36" s="253"/>
      <c r="E36" s="253"/>
      <c r="F36" s="253"/>
      <c r="G36" s="253"/>
      <c r="H36" s="123"/>
      <c r="I36" s="123"/>
      <c r="J36" s="123"/>
    </row>
    <row r="37" spans="1:10" s="124" customFormat="1">
      <c r="A37" s="110"/>
      <c r="B37" s="253"/>
      <c r="C37" s="253"/>
      <c r="D37" s="253"/>
      <c r="E37" s="253"/>
      <c r="F37" s="253"/>
      <c r="G37" s="253"/>
      <c r="H37" s="96"/>
      <c r="I37" s="96"/>
      <c r="J37" s="96"/>
    </row>
    <row r="38" spans="1:10" s="124" customFormat="1">
      <c r="A38" s="110"/>
      <c r="B38" s="253"/>
      <c r="C38" s="253"/>
      <c r="D38" s="253"/>
      <c r="E38" s="253"/>
      <c r="F38" s="253"/>
      <c r="G38" s="253"/>
      <c r="H38" s="96"/>
      <c r="I38" s="96"/>
      <c r="J38" s="96"/>
    </row>
    <row r="39" spans="1:10" s="124" customFormat="1">
      <c r="A39" s="110"/>
      <c r="B39" s="253"/>
      <c r="C39" s="253"/>
      <c r="D39" s="253"/>
      <c r="E39" s="253"/>
      <c r="F39" s="253"/>
      <c r="G39" s="253"/>
      <c r="H39" s="96"/>
      <c r="I39" s="96"/>
      <c r="J39" s="96"/>
    </row>
    <row r="40" spans="1:10" s="124" customFormat="1">
      <c r="A40" s="110"/>
      <c r="B40" s="253"/>
      <c r="C40" s="253"/>
      <c r="D40" s="253"/>
      <c r="E40" s="253"/>
      <c r="F40" s="253"/>
      <c r="G40" s="253"/>
      <c r="H40" s="96"/>
      <c r="I40" s="96"/>
      <c r="J40" s="96"/>
    </row>
    <row r="41" spans="1:10" s="124" customFormat="1">
      <c r="A41" s="110"/>
      <c r="B41" s="253"/>
      <c r="C41" s="253"/>
      <c r="D41" s="253"/>
      <c r="E41" s="253"/>
      <c r="F41" s="253"/>
      <c r="G41" s="253"/>
      <c r="H41" s="96"/>
      <c r="I41" s="96"/>
      <c r="J41" s="96"/>
    </row>
    <row r="42" spans="1:10" s="124" customFormat="1">
      <c r="A42" s="125"/>
      <c r="B42" s="253"/>
      <c r="C42" s="253"/>
      <c r="D42" s="253"/>
      <c r="E42" s="253"/>
      <c r="F42" s="253"/>
      <c r="G42" s="253"/>
      <c r="H42" s="96"/>
      <c r="I42" s="96"/>
      <c r="J42" s="96"/>
    </row>
    <row r="43" spans="1:10" s="124" customFormat="1">
      <c r="A43" s="125"/>
      <c r="B43" s="253"/>
      <c r="C43" s="253"/>
      <c r="D43" s="253"/>
      <c r="E43" s="253"/>
      <c r="F43" s="253"/>
      <c r="G43" s="253"/>
      <c r="H43" s="96"/>
      <c r="I43" s="96"/>
      <c r="J43" s="96"/>
    </row>
    <row r="44" spans="1:10">
      <c r="H44" s="96"/>
      <c r="I44" s="96"/>
      <c r="J44" s="96"/>
    </row>
    <row r="45" spans="1:10">
      <c r="H45" s="96"/>
      <c r="I45" s="96"/>
      <c r="J45" s="96"/>
    </row>
    <row r="46" spans="1:10">
      <c r="H46" s="99"/>
      <c r="I46" s="99"/>
      <c r="J46" s="99"/>
    </row>
  </sheetData>
  <mergeCells count="29">
    <mergeCell ref="A12:E12"/>
    <mergeCell ref="A3:B3"/>
    <mergeCell ref="A18:B18"/>
    <mergeCell ref="B26:G26"/>
    <mergeCell ref="B27:G27"/>
    <mergeCell ref="A4:H4"/>
    <mergeCell ref="B15:C15"/>
    <mergeCell ref="B16:C16"/>
    <mergeCell ref="A21:B21"/>
    <mergeCell ref="B25:G25"/>
    <mergeCell ref="A24:G24"/>
    <mergeCell ref="A5:G5"/>
    <mergeCell ref="A14:H14"/>
    <mergeCell ref="B43:G43"/>
    <mergeCell ref="B41:G41"/>
    <mergeCell ref="B34:G34"/>
    <mergeCell ref="B36:G36"/>
    <mergeCell ref="B35:G35"/>
    <mergeCell ref="B37:G37"/>
    <mergeCell ref="B38:G38"/>
    <mergeCell ref="B40:G40"/>
    <mergeCell ref="B39:G39"/>
    <mergeCell ref="B28:G28"/>
    <mergeCell ref="B32:G32"/>
    <mergeCell ref="B33:G33"/>
    <mergeCell ref="B42:G42"/>
    <mergeCell ref="B29:G29"/>
    <mergeCell ref="B31:G31"/>
    <mergeCell ref="B30:G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A28" workbookViewId="0">
      <selection activeCell="F49" sqref="F49"/>
    </sheetView>
  </sheetViews>
  <sheetFormatPr defaultRowHeight="11.25"/>
  <cols>
    <col min="1" max="1" width="9.140625" style="33"/>
    <col min="2" max="2" width="21.85546875" style="33" customWidth="1"/>
    <col min="3" max="3" width="18.140625" style="33" customWidth="1"/>
    <col min="4" max="4" width="16.28515625" style="33" customWidth="1"/>
    <col min="5" max="5" width="14.5703125" style="33" customWidth="1"/>
    <col min="6" max="6" width="15.7109375" style="33" customWidth="1"/>
    <col min="7" max="7" width="13.7109375" style="33" customWidth="1"/>
    <col min="8" max="8" width="10.42578125" style="33" customWidth="1"/>
    <col min="9" max="9" width="12.28515625" style="33" customWidth="1"/>
    <col min="10" max="11" width="9.140625" style="33"/>
    <col min="12" max="12" width="7.42578125" style="33" customWidth="1"/>
    <col min="13" max="13" width="7" style="33" customWidth="1"/>
    <col min="14" max="16384" width="9.140625" style="33"/>
  </cols>
  <sheetData>
    <row r="1" spans="1:13">
      <c r="A1" s="30" t="s">
        <v>212</v>
      </c>
      <c r="B1" s="126"/>
      <c r="C1" s="126"/>
      <c r="D1" s="126"/>
      <c r="E1" s="126"/>
      <c r="F1" s="127"/>
      <c r="G1" s="127"/>
      <c r="H1" s="86"/>
      <c r="I1" s="86"/>
      <c r="J1" s="86"/>
      <c r="K1" s="86"/>
      <c r="L1" s="86"/>
      <c r="M1" s="86"/>
    </row>
    <row r="2" spans="1:13">
      <c r="A2" s="30" t="s">
        <v>245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4" spans="1:13" ht="11.25" customHeight="1">
      <c r="A4" s="269" t="s">
        <v>236</v>
      </c>
      <c r="B4" s="269"/>
      <c r="C4" s="269"/>
      <c r="D4" s="269"/>
      <c r="E4" s="269"/>
      <c r="F4" s="269"/>
      <c r="G4" s="269"/>
      <c r="H4" s="269"/>
    </row>
    <row r="5" spans="1:13" ht="55.5" customHeight="1">
      <c r="A5" s="163" t="s">
        <v>141</v>
      </c>
      <c r="B5" s="163" t="s">
        <v>60</v>
      </c>
      <c r="C5" s="163" t="s">
        <v>142</v>
      </c>
      <c r="D5" s="163" t="s">
        <v>220</v>
      </c>
      <c r="E5" s="163" t="s">
        <v>240</v>
      </c>
      <c r="F5" s="154" t="s">
        <v>217</v>
      </c>
      <c r="G5" s="154" t="s">
        <v>218</v>
      </c>
      <c r="H5" s="154" t="s">
        <v>143</v>
      </c>
    </row>
    <row r="6" spans="1:13" ht="45.75" customHeight="1">
      <c r="A6" s="113">
        <v>1</v>
      </c>
      <c r="B6" s="133" t="s">
        <v>144</v>
      </c>
      <c r="C6" s="113">
        <v>16000</v>
      </c>
      <c r="D6" s="113" t="s">
        <v>114</v>
      </c>
      <c r="E6" s="113"/>
      <c r="F6" s="145"/>
      <c r="G6" s="145"/>
      <c r="H6" s="145"/>
    </row>
    <row r="9" spans="1:13">
      <c r="A9" s="271" t="s">
        <v>145</v>
      </c>
      <c r="B9" s="272"/>
      <c r="C9" s="272"/>
      <c r="D9" s="272"/>
      <c r="E9" s="272"/>
      <c r="F9" s="273"/>
    </row>
    <row r="10" spans="1:13" ht="21" customHeight="1">
      <c r="A10" s="246" t="s">
        <v>146</v>
      </c>
      <c r="B10" s="247"/>
      <c r="C10" s="247"/>
      <c r="D10" s="247"/>
      <c r="E10" s="247"/>
      <c r="F10" s="248"/>
    </row>
    <row r="11" spans="1:13" ht="21" customHeight="1">
      <c r="A11" s="240" t="s">
        <v>147</v>
      </c>
      <c r="B11" s="241"/>
      <c r="C11" s="241"/>
      <c r="D11" s="241"/>
      <c r="E11" s="241"/>
      <c r="F11" s="242"/>
    </row>
    <row r="12" spans="1:13" ht="15" customHeight="1">
      <c r="A12" s="240" t="s">
        <v>148</v>
      </c>
      <c r="B12" s="241"/>
      <c r="C12" s="241"/>
      <c r="D12" s="241"/>
      <c r="E12" s="241"/>
      <c r="F12" s="242"/>
    </row>
    <row r="13" spans="1:13" ht="18" customHeight="1">
      <c r="A13" s="240" t="s">
        <v>149</v>
      </c>
      <c r="B13" s="241"/>
      <c r="C13" s="241"/>
      <c r="D13" s="241"/>
      <c r="E13" s="241"/>
      <c r="F13" s="242"/>
    </row>
    <row r="14" spans="1:13" ht="16.5" customHeight="1">
      <c r="A14" s="240" t="s">
        <v>150</v>
      </c>
      <c r="B14" s="241"/>
      <c r="C14" s="241"/>
      <c r="D14" s="241"/>
      <c r="E14" s="241"/>
      <c r="F14" s="242"/>
    </row>
    <row r="15" spans="1:13" ht="15.75" customHeight="1">
      <c r="A15" s="240" t="s">
        <v>151</v>
      </c>
      <c r="B15" s="241"/>
      <c r="C15" s="241"/>
      <c r="D15" s="241"/>
      <c r="E15" s="241"/>
      <c r="F15" s="242"/>
    </row>
    <row r="16" spans="1:13" ht="15" customHeight="1">
      <c r="A16" s="240" t="s">
        <v>152</v>
      </c>
      <c r="B16" s="241"/>
      <c r="C16" s="241"/>
      <c r="D16" s="241"/>
      <c r="E16" s="241"/>
      <c r="F16" s="242"/>
    </row>
    <row r="17" spans="1:12" ht="15" customHeight="1">
      <c r="A17" s="240" t="s">
        <v>153</v>
      </c>
      <c r="B17" s="241"/>
      <c r="C17" s="241"/>
      <c r="D17" s="241"/>
      <c r="E17" s="241"/>
      <c r="F17" s="242"/>
    </row>
    <row r="18" spans="1:12" ht="17.25" customHeight="1">
      <c r="A18" s="240" t="s">
        <v>154</v>
      </c>
      <c r="B18" s="241"/>
      <c r="C18" s="241"/>
      <c r="D18" s="241"/>
      <c r="E18" s="241"/>
      <c r="F18" s="242"/>
    </row>
    <row r="19" spans="1:12" ht="15" customHeight="1">
      <c r="A19" s="240" t="s">
        <v>155</v>
      </c>
      <c r="B19" s="241"/>
      <c r="C19" s="241"/>
      <c r="D19" s="241"/>
      <c r="E19" s="241"/>
      <c r="F19" s="242"/>
    </row>
    <row r="20" spans="1:12" ht="18" customHeight="1">
      <c r="A20" s="240" t="s">
        <v>156</v>
      </c>
      <c r="B20" s="241"/>
      <c r="C20" s="241"/>
      <c r="D20" s="241"/>
      <c r="E20" s="241"/>
      <c r="F20" s="242"/>
    </row>
    <row r="21" spans="1:12" ht="16.5" customHeight="1">
      <c r="A21" s="260" t="s">
        <v>157</v>
      </c>
      <c r="B21" s="261"/>
      <c r="C21" s="261"/>
      <c r="D21" s="261"/>
      <c r="E21" s="261"/>
      <c r="F21" s="262"/>
    </row>
    <row r="22" spans="1:12">
      <c r="A22" s="129"/>
      <c r="B22" s="129"/>
      <c r="C22" s="129"/>
      <c r="D22" s="129"/>
      <c r="E22" s="129"/>
      <c r="F22" s="129"/>
    </row>
    <row r="23" spans="1:12">
      <c r="A23" s="129" t="s">
        <v>158</v>
      </c>
      <c r="B23" s="129"/>
      <c r="C23" s="129"/>
      <c r="D23" s="129"/>
      <c r="E23" s="129"/>
      <c r="F23" s="129"/>
    </row>
    <row r="25" spans="1:12">
      <c r="A25" s="263" t="s">
        <v>241</v>
      </c>
      <c r="B25" s="263"/>
      <c r="C25" s="263"/>
      <c r="D25" s="263"/>
      <c r="E25" s="263"/>
      <c r="F25" s="263"/>
      <c r="G25" s="263"/>
    </row>
    <row r="26" spans="1:12" ht="33.75">
      <c r="A26" s="130" t="s">
        <v>159</v>
      </c>
      <c r="B26" s="130" t="s">
        <v>60</v>
      </c>
      <c r="C26" s="155" t="s">
        <v>142</v>
      </c>
      <c r="D26" s="131" t="s">
        <v>240</v>
      </c>
      <c r="E26" s="132" t="s">
        <v>217</v>
      </c>
      <c r="F26" s="132" t="s">
        <v>218</v>
      </c>
      <c r="G26" s="130" t="s">
        <v>244</v>
      </c>
    </row>
    <row r="27" spans="1:12" ht="16.5" customHeight="1">
      <c r="A27" s="113">
        <v>1</v>
      </c>
      <c r="B27" s="133" t="s">
        <v>237</v>
      </c>
      <c r="C27" s="128"/>
      <c r="D27" s="128"/>
      <c r="E27" s="128"/>
      <c r="F27" s="128"/>
      <c r="G27" s="128"/>
    </row>
    <row r="28" spans="1:12" ht="22.5">
      <c r="A28" s="113">
        <v>2</v>
      </c>
      <c r="B28" s="134" t="s">
        <v>238</v>
      </c>
      <c r="C28" s="113"/>
      <c r="D28" s="113"/>
      <c r="E28" s="113"/>
      <c r="F28" s="113"/>
      <c r="G28" s="113"/>
    </row>
    <row r="29" spans="1:12" ht="18" customHeight="1">
      <c r="A29" s="264" t="s">
        <v>160</v>
      </c>
      <c r="B29" s="265"/>
      <c r="C29" s="265"/>
      <c r="D29" s="265"/>
      <c r="E29" s="266"/>
      <c r="F29" s="128"/>
      <c r="I29" s="74"/>
      <c r="J29" s="74"/>
      <c r="K29" s="74"/>
      <c r="L29" s="74"/>
    </row>
    <row r="30" spans="1:12">
      <c r="A30" s="135"/>
      <c r="B30" s="135"/>
      <c r="C30" s="135"/>
      <c r="D30" s="135"/>
      <c r="E30" s="119"/>
      <c r="F30" s="119"/>
      <c r="G30" s="119"/>
      <c r="H30" s="74"/>
      <c r="I30" s="74"/>
      <c r="J30" s="74"/>
      <c r="K30" s="74"/>
    </row>
    <row r="31" spans="1:12" ht="19.5" customHeight="1">
      <c r="A31" s="267" t="s">
        <v>247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</row>
    <row r="32" spans="1:12" ht="33.75">
      <c r="A32" s="136" t="s">
        <v>159</v>
      </c>
      <c r="B32" s="137" t="s">
        <v>60</v>
      </c>
      <c r="C32" s="102" t="s">
        <v>75</v>
      </c>
      <c r="D32" s="102" t="s">
        <v>61</v>
      </c>
      <c r="E32" s="102" t="s">
        <v>221</v>
      </c>
      <c r="F32" s="270" t="s">
        <v>218</v>
      </c>
      <c r="G32" s="270"/>
      <c r="H32" s="270"/>
      <c r="I32" s="270" t="s">
        <v>161</v>
      </c>
      <c r="J32" s="270" t="s">
        <v>162</v>
      </c>
      <c r="K32" s="270" t="s">
        <v>163</v>
      </c>
    </row>
    <row r="33" spans="1:15" ht="22.5">
      <c r="A33" s="65">
        <v>1</v>
      </c>
      <c r="B33" s="138" t="s">
        <v>164</v>
      </c>
      <c r="C33" s="65" t="s">
        <v>77</v>
      </c>
      <c r="D33" s="65">
        <v>24</v>
      </c>
      <c r="E33" s="139"/>
      <c r="F33" s="275"/>
      <c r="G33" s="275"/>
      <c r="H33" s="275"/>
      <c r="I33" s="276"/>
      <c r="J33" s="277"/>
      <c r="K33" s="278"/>
      <c r="M33" s="33">
        <f>D33*E33</f>
        <v>0</v>
      </c>
    </row>
    <row r="34" spans="1:15">
      <c r="A34" s="257" t="s">
        <v>160</v>
      </c>
      <c r="B34" s="258"/>
      <c r="C34" s="258"/>
      <c r="D34" s="258"/>
      <c r="E34" s="258"/>
      <c r="F34" s="259"/>
      <c r="G34" s="259"/>
      <c r="H34" s="259"/>
      <c r="I34" s="146"/>
      <c r="J34" s="146"/>
      <c r="K34" s="146"/>
      <c r="L34" s="127"/>
      <c r="M34" s="127"/>
      <c r="O34" s="33">
        <f>M33/1.23</f>
        <v>0</v>
      </c>
    </row>
    <row r="35" spans="1:15">
      <c r="A35" s="86"/>
      <c r="B35" s="140"/>
      <c r="C35" s="141"/>
      <c r="D35" s="141"/>
      <c r="E35" s="141"/>
      <c r="F35" s="141"/>
      <c r="G35" s="141"/>
      <c r="H35" s="141"/>
      <c r="I35" s="141"/>
      <c r="J35" s="141"/>
      <c r="K35" s="86"/>
      <c r="L35" s="86"/>
      <c r="M35" s="86"/>
    </row>
    <row r="36" spans="1:15">
      <c r="A36" s="123"/>
      <c r="B36" s="123"/>
      <c r="C36" s="123"/>
      <c r="D36" s="123"/>
      <c r="E36" s="123"/>
      <c r="F36" s="123"/>
      <c r="G36" s="123"/>
      <c r="H36" s="123"/>
      <c r="I36" s="86"/>
      <c r="J36" s="86"/>
      <c r="K36" s="86"/>
      <c r="L36" s="86"/>
      <c r="M36" s="86"/>
    </row>
    <row r="37" spans="1:15">
      <c r="A37" s="271" t="s">
        <v>165</v>
      </c>
      <c r="B37" s="272"/>
      <c r="C37" s="272"/>
      <c r="D37" s="272"/>
      <c r="E37" s="272"/>
      <c r="F37" s="273"/>
      <c r="G37" s="123"/>
      <c r="H37" s="123"/>
      <c r="I37" s="86"/>
      <c r="J37" s="86"/>
      <c r="K37" s="86"/>
      <c r="L37" s="86"/>
      <c r="M37" s="86"/>
    </row>
    <row r="38" spans="1:15" ht="24" customHeight="1">
      <c r="A38" s="240" t="s">
        <v>166</v>
      </c>
      <c r="B38" s="241"/>
      <c r="C38" s="241"/>
      <c r="D38" s="241"/>
      <c r="E38" s="241"/>
      <c r="F38" s="242"/>
      <c r="G38" s="123"/>
      <c r="H38" s="123"/>
      <c r="I38" s="86"/>
      <c r="J38" s="86"/>
      <c r="K38" s="86"/>
      <c r="L38" s="86"/>
      <c r="M38" s="86"/>
    </row>
    <row r="39" spans="1:15" ht="21" customHeight="1">
      <c r="A39" s="246" t="s">
        <v>167</v>
      </c>
      <c r="B39" s="247"/>
      <c r="C39" s="247"/>
      <c r="D39" s="247"/>
      <c r="E39" s="247"/>
      <c r="F39" s="248"/>
      <c r="G39" s="123"/>
      <c r="H39" s="123"/>
      <c r="I39" s="86"/>
      <c r="J39" s="86"/>
      <c r="K39" s="86"/>
      <c r="L39" s="86"/>
      <c r="M39" s="86"/>
    </row>
    <row r="40" spans="1:15" ht="22.5" customHeight="1">
      <c r="A40" s="240" t="s">
        <v>168</v>
      </c>
      <c r="B40" s="241"/>
      <c r="C40" s="241"/>
      <c r="D40" s="241"/>
      <c r="E40" s="241"/>
      <c r="F40" s="242"/>
      <c r="G40" s="123"/>
      <c r="H40" s="123"/>
      <c r="I40" s="86"/>
      <c r="J40" s="86"/>
      <c r="K40" s="86"/>
      <c r="L40" s="86"/>
      <c r="M40" s="86"/>
    </row>
    <row r="41" spans="1:15" ht="21" customHeight="1">
      <c r="A41" s="240" t="s">
        <v>169</v>
      </c>
      <c r="B41" s="241"/>
      <c r="C41" s="241"/>
      <c r="D41" s="241"/>
      <c r="E41" s="241"/>
      <c r="F41" s="242"/>
      <c r="G41" s="123"/>
      <c r="H41" s="123"/>
      <c r="I41" s="86"/>
      <c r="J41" s="86"/>
      <c r="K41" s="86"/>
      <c r="L41" s="86"/>
      <c r="M41" s="86"/>
    </row>
    <row r="42" spans="1:15" ht="21.75" customHeight="1">
      <c r="A42" s="240" t="s">
        <v>170</v>
      </c>
      <c r="B42" s="241"/>
      <c r="C42" s="241"/>
      <c r="D42" s="241"/>
      <c r="E42" s="241"/>
      <c r="F42" s="242"/>
    </row>
    <row r="43" spans="1:15" ht="50.25" customHeight="1">
      <c r="A43" s="274" t="s">
        <v>171</v>
      </c>
      <c r="B43" s="274"/>
      <c r="C43" s="274"/>
      <c r="D43" s="274"/>
      <c r="E43" s="274"/>
      <c r="F43" s="274"/>
    </row>
    <row r="44" spans="1:15">
      <c r="A44" s="135"/>
      <c r="B44" s="135"/>
      <c r="C44" s="135"/>
      <c r="D44" s="135"/>
      <c r="E44" s="119"/>
      <c r="F44" s="119"/>
      <c r="G44" s="119"/>
      <c r="H44" s="74"/>
      <c r="I44" s="74"/>
      <c r="J44" s="74"/>
      <c r="K44" s="74"/>
    </row>
    <row r="46" spans="1:15" ht="33.75">
      <c r="A46" s="164" t="s">
        <v>159</v>
      </c>
      <c r="B46" s="165" t="s">
        <v>246</v>
      </c>
      <c r="C46" s="164" t="s">
        <v>306</v>
      </c>
    </row>
    <row r="47" spans="1:15">
      <c r="A47" s="90">
        <v>1</v>
      </c>
      <c r="B47" s="91" t="s">
        <v>239</v>
      </c>
      <c r="C47" s="142"/>
    </row>
    <row r="48" spans="1:15">
      <c r="A48" s="90">
        <v>2</v>
      </c>
      <c r="B48" s="91" t="s">
        <v>242</v>
      </c>
      <c r="C48" s="142"/>
    </row>
    <row r="49" spans="1:3" ht="33.75">
      <c r="A49" s="90">
        <v>3</v>
      </c>
      <c r="B49" s="92" t="s">
        <v>243</v>
      </c>
      <c r="C49" s="142"/>
    </row>
    <row r="50" spans="1:3" ht="22.5">
      <c r="A50" s="90">
        <v>4</v>
      </c>
      <c r="B50" s="92" t="s">
        <v>248</v>
      </c>
      <c r="C50" s="142"/>
    </row>
    <row r="51" spans="1:3" ht="18" customHeight="1">
      <c r="A51" s="229" t="s">
        <v>57</v>
      </c>
      <c r="B51" s="230"/>
      <c r="C51" s="143"/>
    </row>
    <row r="52" spans="1:3">
      <c r="A52" s="144"/>
      <c r="B52" s="144"/>
      <c r="C52" s="144"/>
    </row>
  </sheetData>
  <mergeCells count="31">
    <mergeCell ref="A4:H4"/>
    <mergeCell ref="A51:B51"/>
    <mergeCell ref="I32:K32"/>
    <mergeCell ref="A9:F9"/>
    <mergeCell ref="A43:F43"/>
    <mergeCell ref="A41:F41"/>
    <mergeCell ref="F33:H33"/>
    <mergeCell ref="I33:K33"/>
    <mergeCell ref="F32:H32"/>
    <mergeCell ref="A18:F18"/>
    <mergeCell ref="A42:F42"/>
    <mergeCell ref="A39:F39"/>
    <mergeCell ref="A40:F40"/>
    <mergeCell ref="A11:F11"/>
    <mergeCell ref="A37:F37"/>
    <mergeCell ref="A38:F38"/>
    <mergeCell ref="A34:E34"/>
    <mergeCell ref="F34:H34"/>
    <mergeCell ref="A10:F10"/>
    <mergeCell ref="A19:F19"/>
    <mergeCell ref="A15:F15"/>
    <mergeCell ref="A16:F16"/>
    <mergeCell ref="A20:F20"/>
    <mergeCell ref="A17:F17"/>
    <mergeCell ref="A12:F12"/>
    <mergeCell ref="A21:F21"/>
    <mergeCell ref="A14:F14"/>
    <mergeCell ref="A25:G25"/>
    <mergeCell ref="A29:E29"/>
    <mergeCell ref="A31:K31"/>
    <mergeCell ref="A13:F1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A3" sqref="A3"/>
    </sheetView>
  </sheetViews>
  <sheetFormatPr defaultRowHeight="12.75"/>
  <cols>
    <col min="2" max="2" width="25.140625" customWidth="1"/>
    <col min="6" max="6" width="14.28515625" customWidth="1"/>
    <col min="7" max="7" width="16.42578125" customWidth="1"/>
    <col min="8" max="8" width="10.85546875" customWidth="1"/>
  </cols>
  <sheetData>
    <row r="1" spans="1:16">
      <c r="A1" s="30" t="s">
        <v>212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3"/>
    </row>
    <row r="2" spans="1:16">
      <c r="A2" s="279" t="s">
        <v>322</v>
      </c>
      <c r="B2" s="279"/>
      <c r="C2" s="26"/>
      <c r="D2" s="26"/>
      <c r="E2" s="26"/>
      <c r="F2" s="26"/>
      <c r="G2" s="26"/>
      <c r="H2" s="26"/>
      <c r="I2" s="26"/>
      <c r="J2" s="26"/>
      <c r="K2" s="26"/>
      <c r="L2" s="26"/>
      <c r="M2" s="23"/>
    </row>
    <row r="3" spans="1:16">
      <c r="A3" s="27"/>
      <c r="B3" s="27"/>
      <c r="C3" s="26"/>
      <c r="D3" s="26"/>
      <c r="E3" s="26"/>
      <c r="F3" s="26"/>
      <c r="G3" s="26"/>
      <c r="H3" s="26"/>
      <c r="I3" s="26"/>
      <c r="J3" s="26"/>
      <c r="K3" s="26"/>
      <c r="L3" s="26"/>
      <c r="M3" s="23"/>
    </row>
    <row r="4" spans="1:16" ht="18.75" customHeight="1">
      <c r="A4" s="282" t="s">
        <v>173</v>
      </c>
      <c r="B4" s="282"/>
      <c r="C4" s="282"/>
      <c r="D4" s="282"/>
      <c r="E4" s="282"/>
      <c r="F4" s="282"/>
      <c r="G4" s="282"/>
      <c r="H4" s="282"/>
      <c r="I4" s="33"/>
      <c r="J4" s="33"/>
      <c r="K4" s="33"/>
      <c r="L4" s="33"/>
      <c r="M4" s="33"/>
      <c r="N4" s="33"/>
      <c r="O4" s="33"/>
      <c r="P4" s="33"/>
    </row>
    <row r="5" spans="1:16" ht="45">
      <c r="A5" s="102" t="s">
        <v>1</v>
      </c>
      <c r="B5" s="102" t="s">
        <v>174</v>
      </c>
      <c r="C5" s="102" t="s">
        <v>249</v>
      </c>
      <c r="D5" s="102" t="s">
        <v>61</v>
      </c>
      <c r="E5" s="102" t="s">
        <v>217</v>
      </c>
      <c r="F5" s="102" t="s">
        <v>218</v>
      </c>
      <c r="G5" s="156" t="s">
        <v>175</v>
      </c>
      <c r="H5" s="34" t="s">
        <v>176</v>
      </c>
      <c r="I5" s="33"/>
      <c r="J5" s="33"/>
      <c r="K5" s="33"/>
      <c r="L5" s="33"/>
      <c r="M5" s="33"/>
    </row>
    <row r="6" spans="1:16" ht="33.75" customHeight="1">
      <c r="A6" s="80">
        <v>1</v>
      </c>
      <c r="B6" s="73" t="s">
        <v>177</v>
      </c>
      <c r="C6" s="80" t="s">
        <v>178</v>
      </c>
      <c r="D6" s="80">
        <v>70000</v>
      </c>
      <c r="E6" s="80"/>
      <c r="F6" s="147"/>
      <c r="G6" s="147"/>
      <c r="H6" s="148"/>
      <c r="I6" s="33"/>
      <c r="J6" s="33"/>
      <c r="K6" s="33"/>
      <c r="L6" s="33"/>
      <c r="M6" s="33"/>
    </row>
    <row r="7" spans="1:16" ht="34.5" customHeight="1">
      <c r="A7" s="80">
        <v>2</v>
      </c>
      <c r="B7" s="73" t="s">
        <v>179</v>
      </c>
      <c r="C7" s="80" t="s">
        <v>178</v>
      </c>
      <c r="D7" s="80">
        <v>16000</v>
      </c>
      <c r="E7" s="80"/>
      <c r="F7" s="147"/>
      <c r="G7" s="147"/>
      <c r="H7" s="80"/>
      <c r="I7" s="33"/>
      <c r="J7" s="33"/>
      <c r="K7" s="33"/>
      <c r="L7" s="33"/>
      <c r="M7" s="33"/>
    </row>
    <row r="8" spans="1:16" ht="21.75" customHeight="1">
      <c r="A8" s="80">
        <v>3</v>
      </c>
      <c r="B8" s="73" t="s">
        <v>180</v>
      </c>
      <c r="C8" s="80" t="s">
        <v>8</v>
      </c>
      <c r="D8" s="80">
        <v>3000</v>
      </c>
      <c r="E8" s="80"/>
      <c r="F8" s="147"/>
      <c r="G8" s="147"/>
      <c r="H8" s="80"/>
      <c r="I8" s="33"/>
      <c r="J8" s="33"/>
      <c r="K8" s="33"/>
      <c r="L8" s="33"/>
      <c r="M8" s="33"/>
    </row>
    <row r="9" spans="1:16" ht="53.25" customHeight="1">
      <c r="A9" s="80">
        <v>4</v>
      </c>
      <c r="B9" s="73" t="s">
        <v>181</v>
      </c>
      <c r="C9" s="80" t="s">
        <v>8</v>
      </c>
      <c r="D9" s="80">
        <v>7000</v>
      </c>
      <c r="E9" s="80"/>
      <c r="F9" s="147"/>
      <c r="G9" s="147"/>
      <c r="H9" s="80"/>
      <c r="I9" s="33"/>
      <c r="J9" s="33"/>
      <c r="K9" s="33"/>
      <c r="L9" s="33"/>
      <c r="M9" s="33"/>
    </row>
    <row r="10" spans="1:16" ht="42.75" customHeight="1">
      <c r="A10" s="80">
        <v>5</v>
      </c>
      <c r="B10" s="73" t="s">
        <v>182</v>
      </c>
      <c r="C10" s="80" t="s">
        <v>178</v>
      </c>
      <c r="D10" s="80">
        <v>43000</v>
      </c>
      <c r="E10" s="80"/>
      <c r="F10" s="147"/>
      <c r="G10" s="147"/>
      <c r="H10" s="80"/>
      <c r="I10" s="33"/>
      <c r="J10" s="33"/>
      <c r="K10" s="33"/>
      <c r="L10" s="33"/>
      <c r="M10" s="33"/>
    </row>
    <row r="11" spans="1:16" ht="35.25" customHeight="1">
      <c r="A11" s="80">
        <v>6</v>
      </c>
      <c r="B11" s="73" t="s">
        <v>183</v>
      </c>
      <c r="C11" s="80" t="s">
        <v>178</v>
      </c>
      <c r="D11" s="80">
        <v>14000</v>
      </c>
      <c r="E11" s="80"/>
      <c r="F11" s="147"/>
      <c r="G11" s="147"/>
      <c r="H11" s="80"/>
      <c r="I11" s="33"/>
      <c r="J11" s="33"/>
      <c r="K11" s="33"/>
      <c r="L11" s="33"/>
      <c r="M11" s="33"/>
    </row>
    <row r="12" spans="1:16" ht="40.5" customHeight="1">
      <c r="A12" s="80">
        <v>7</v>
      </c>
      <c r="B12" s="73" t="s">
        <v>184</v>
      </c>
      <c r="C12" s="80" t="s">
        <v>178</v>
      </c>
      <c r="D12" s="80">
        <v>2600</v>
      </c>
      <c r="E12" s="80"/>
      <c r="F12" s="147"/>
      <c r="G12" s="147"/>
      <c r="H12" s="80"/>
      <c r="I12" s="33"/>
      <c r="J12" s="33"/>
      <c r="K12" s="33"/>
      <c r="L12" s="33"/>
      <c r="M12" s="33"/>
    </row>
    <row r="13" spans="1:16" ht="28.5" customHeight="1">
      <c r="A13" s="80">
        <v>8</v>
      </c>
      <c r="B13" s="73" t="s">
        <v>185</v>
      </c>
      <c r="C13" s="80" t="s">
        <v>178</v>
      </c>
      <c r="D13" s="80">
        <v>8800</v>
      </c>
      <c r="E13" s="80"/>
      <c r="F13" s="147"/>
      <c r="G13" s="147"/>
      <c r="H13" s="80"/>
      <c r="I13" s="33"/>
      <c r="J13" s="33"/>
      <c r="K13" s="33"/>
      <c r="L13" s="33"/>
      <c r="M13" s="33"/>
    </row>
    <row r="14" spans="1:16" ht="33" customHeight="1">
      <c r="A14" s="80">
        <v>9</v>
      </c>
      <c r="B14" s="73" t="s">
        <v>186</v>
      </c>
      <c r="C14" s="80" t="s">
        <v>178</v>
      </c>
      <c r="D14" s="80">
        <v>10600</v>
      </c>
      <c r="E14" s="80"/>
      <c r="F14" s="147"/>
      <c r="G14" s="147"/>
      <c r="H14" s="80"/>
      <c r="I14" s="33"/>
      <c r="J14" s="33"/>
      <c r="K14" s="33"/>
      <c r="L14" s="33"/>
      <c r="M14" s="33"/>
    </row>
    <row r="15" spans="1:16" ht="45" customHeight="1">
      <c r="A15" s="80">
        <v>10</v>
      </c>
      <c r="B15" s="73" t="s">
        <v>187</v>
      </c>
      <c r="C15" s="80" t="s">
        <v>178</v>
      </c>
      <c r="D15" s="80">
        <v>28000</v>
      </c>
      <c r="E15" s="80"/>
      <c r="F15" s="147"/>
      <c r="G15" s="147"/>
      <c r="H15" s="80"/>
      <c r="I15" s="33"/>
      <c r="J15" s="33"/>
      <c r="K15" s="33"/>
      <c r="L15" s="33"/>
      <c r="M15" s="33"/>
    </row>
    <row r="16" spans="1:16" ht="38.25" customHeight="1">
      <c r="A16" s="80">
        <v>11</v>
      </c>
      <c r="B16" s="73" t="s">
        <v>188</v>
      </c>
      <c r="C16" s="80" t="s">
        <v>178</v>
      </c>
      <c r="D16" s="80">
        <v>22000</v>
      </c>
      <c r="E16" s="80"/>
      <c r="F16" s="147"/>
      <c r="G16" s="147"/>
      <c r="H16" s="80"/>
      <c r="I16" s="33"/>
      <c r="J16" s="33"/>
      <c r="K16" s="33"/>
      <c r="L16" s="33"/>
      <c r="M16" s="33"/>
    </row>
    <row r="17" spans="1:13" ht="50.25" customHeight="1">
      <c r="A17" s="80">
        <v>12</v>
      </c>
      <c r="B17" s="73" t="s">
        <v>189</v>
      </c>
      <c r="C17" s="80" t="s">
        <v>178</v>
      </c>
      <c r="D17" s="80">
        <v>8800</v>
      </c>
      <c r="E17" s="80"/>
      <c r="F17" s="147"/>
      <c r="G17" s="147"/>
      <c r="H17" s="80"/>
      <c r="I17" s="33"/>
      <c r="J17" s="33"/>
      <c r="K17" s="33"/>
      <c r="L17" s="33"/>
      <c r="M17" s="33"/>
    </row>
    <row r="18" spans="1:13" ht="48" customHeight="1">
      <c r="A18" s="80">
        <v>13</v>
      </c>
      <c r="B18" s="73" t="s">
        <v>190</v>
      </c>
      <c r="C18" s="80" t="s">
        <v>178</v>
      </c>
      <c r="D18" s="80">
        <v>9600</v>
      </c>
      <c r="E18" s="80"/>
      <c r="F18" s="147"/>
      <c r="G18" s="147"/>
      <c r="H18" s="80"/>
      <c r="I18" s="33"/>
      <c r="J18" s="33"/>
      <c r="K18" s="33"/>
      <c r="L18" s="33"/>
      <c r="M18" s="33"/>
    </row>
    <row r="19" spans="1:13" ht="51" customHeight="1">
      <c r="A19" s="80">
        <v>14</v>
      </c>
      <c r="B19" s="73" t="s">
        <v>191</v>
      </c>
      <c r="C19" s="80" t="s">
        <v>178</v>
      </c>
      <c r="D19" s="80">
        <v>3800</v>
      </c>
      <c r="E19" s="80"/>
      <c r="F19" s="147"/>
      <c r="G19" s="147"/>
      <c r="H19" s="80"/>
      <c r="I19" s="33"/>
      <c r="J19" s="33"/>
      <c r="K19" s="33"/>
      <c r="L19" s="33"/>
      <c r="M19" s="33"/>
    </row>
    <row r="20" spans="1:13" ht="34.5" customHeight="1">
      <c r="A20" s="80">
        <v>15</v>
      </c>
      <c r="B20" s="73" t="s">
        <v>192</v>
      </c>
      <c r="C20" s="80" t="s">
        <v>178</v>
      </c>
      <c r="D20" s="80">
        <v>70000</v>
      </c>
      <c r="E20" s="80"/>
      <c r="F20" s="147"/>
      <c r="G20" s="147"/>
      <c r="H20" s="80"/>
      <c r="I20" s="33"/>
      <c r="J20" s="33"/>
      <c r="K20" s="33"/>
      <c r="L20" s="33"/>
      <c r="M20" s="33"/>
    </row>
    <row r="21" spans="1:13" ht="42.75" customHeight="1">
      <c r="A21" s="80">
        <v>16</v>
      </c>
      <c r="B21" s="73" t="s">
        <v>193</v>
      </c>
      <c r="C21" s="80" t="s">
        <v>178</v>
      </c>
      <c r="D21" s="80">
        <v>3500</v>
      </c>
      <c r="E21" s="80"/>
      <c r="F21" s="147"/>
      <c r="G21" s="147"/>
      <c r="H21" s="80"/>
      <c r="I21" s="33"/>
      <c r="J21" s="33"/>
      <c r="K21" s="33"/>
      <c r="L21" s="33"/>
      <c r="M21" s="33"/>
    </row>
    <row r="22" spans="1:13" ht="33" customHeight="1">
      <c r="A22" s="80">
        <v>17</v>
      </c>
      <c r="B22" s="73" t="s">
        <v>194</v>
      </c>
      <c r="C22" s="80" t="s">
        <v>178</v>
      </c>
      <c r="D22" s="80">
        <v>70000</v>
      </c>
      <c r="E22" s="80"/>
      <c r="F22" s="147"/>
      <c r="G22" s="147"/>
      <c r="H22" s="80"/>
      <c r="I22" s="33"/>
      <c r="J22" s="33"/>
      <c r="K22" s="33"/>
      <c r="L22" s="33"/>
      <c r="M22" s="33"/>
    </row>
    <row r="23" spans="1:13">
      <c r="A23" s="80">
        <v>18</v>
      </c>
      <c r="B23" s="73" t="s">
        <v>195</v>
      </c>
      <c r="C23" s="80" t="s">
        <v>178</v>
      </c>
      <c r="D23" s="80">
        <v>1000</v>
      </c>
      <c r="E23" s="80"/>
      <c r="F23" s="147"/>
      <c r="G23" s="147"/>
      <c r="H23" s="80"/>
      <c r="I23" s="33"/>
      <c r="J23" s="33"/>
      <c r="K23" s="33"/>
      <c r="L23" s="33"/>
      <c r="M23" s="33"/>
    </row>
    <row r="24" spans="1:13" ht="39" customHeight="1">
      <c r="A24" s="80">
        <v>19</v>
      </c>
      <c r="B24" s="73" t="s">
        <v>196</v>
      </c>
      <c r="C24" s="80" t="s">
        <v>178</v>
      </c>
      <c r="D24" s="80">
        <v>1800</v>
      </c>
      <c r="E24" s="80"/>
      <c r="F24" s="147"/>
      <c r="G24" s="147"/>
      <c r="H24" s="80"/>
      <c r="I24" s="33"/>
      <c r="J24" s="33"/>
      <c r="K24" s="33"/>
      <c r="L24" s="33"/>
      <c r="M24" s="33"/>
    </row>
    <row r="25" spans="1:13" ht="33" customHeight="1">
      <c r="A25" s="80">
        <v>20</v>
      </c>
      <c r="B25" s="73" t="s">
        <v>197</v>
      </c>
      <c r="C25" s="80" t="s">
        <v>178</v>
      </c>
      <c r="D25" s="80">
        <v>4400</v>
      </c>
      <c r="E25" s="80"/>
      <c r="F25" s="147"/>
      <c r="G25" s="147"/>
      <c r="H25" s="80"/>
      <c r="I25" s="33"/>
      <c r="J25" s="33"/>
      <c r="K25" s="33"/>
      <c r="L25" s="33"/>
      <c r="M25" s="33"/>
    </row>
    <row r="26" spans="1:13" ht="43.5" customHeight="1">
      <c r="A26" s="80">
        <v>21</v>
      </c>
      <c r="B26" s="73" t="s">
        <v>198</v>
      </c>
      <c r="C26" s="80" t="s">
        <v>114</v>
      </c>
      <c r="D26" s="80">
        <v>20</v>
      </c>
      <c r="E26" s="80"/>
      <c r="F26" s="147"/>
      <c r="G26" s="147"/>
      <c r="H26" s="80"/>
      <c r="I26" s="33"/>
      <c r="J26" s="33"/>
      <c r="K26" s="33"/>
      <c r="L26" s="33"/>
      <c r="M26" s="33"/>
    </row>
    <row r="27" spans="1:13" ht="42.75" customHeight="1">
      <c r="A27" s="80">
        <v>22</v>
      </c>
      <c r="B27" s="73" t="s">
        <v>199</v>
      </c>
      <c r="C27" s="80" t="s">
        <v>178</v>
      </c>
      <c r="D27" s="80">
        <v>4000</v>
      </c>
      <c r="E27" s="80"/>
      <c r="F27" s="147"/>
      <c r="G27" s="147"/>
      <c r="H27" s="80"/>
      <c r="I27" s="33"/>
      <c r="J27" s="33"/>
      <c r="K27" s="33"/>
      <c r="L27" s="33"/>
      <c r="M27" s="33"/>
    </row>
    <row r="28" spans="1:13" ht="38.25" customHeight="1">
      <c r="A28" s="80">
        <v>23</v>
      </c>
      <c r="B28" s="73" t="s">
        <v>200</v>
      </c>
      <c r="C28" s="80" t="s">
        <v>178</v>
      </c>
      <c r="D28" s="80">
        <v>2000</v>
      </c>
      <c r="E28" s="80"/>
      <c r="F28" s="147"/>
      <c r="G28" s="147"/>
      <c r="H28" s="80"/>
      <c r="I28" s="33"/>
      <c r="J28" s="33"/>
      <c r="K28" s="33"/>
      <c r="L28" s="33"/>
      <c r="M28" s="33"/>
    </row>
    <row r="29" spans="1:13" ht="44.25" customHeight="1">
      <c r="A29" s="80">
        <v>24</v>
      </c>
      <c r="B29" s="73" t="s">
        <v>201</v>
      </c>
      <c r="C29" s="80" t="s">
        <v>178</v>
      </c>
      <c r="D29" s="80">
        <v>1500</v>
      </c>
      <c r="E29" s="80"/>
      <c r="F29" s="147"/>
      <c r="G29" s="147"/>
      <c r="H29" s="80"/>
      <c r="I29" s="33"/>
      <c r="J29" s="33"/>
      <c r="K29" s="33"/>
      <c r="L29" s="33"/>
      <c r="M29" s="33"/>
    </row>
    <row r="30" spans="1:13" ht="30.75" customHeight="1">
      <c r="A30" s="80">
        <v>25</v>
      </c>
      <c r="B30" s="73" t="s">
        <v>202</v>
      </c>
      <c r="C30" s="80" t="s">
        <v>8</v>
      </c>
      <c r="D30" s="80">
        <v>10</v>
      </c>
      <c r="E30" s="80"/>
      <c r="F30" s="147"/>
      <c r="G30" s="147"/>
      <c r="H30" s="80"/>
      <c r="I30" s="33"/>
      <c r="J30" s="33"/>
      <c r="K30" s="33"/>
      <c r="L30" s="33"/>
      <c r="M30" s="33"/>
    </row>
    <row r="31" spans="1:13" ht="45" customHeight="1">
      <c r="A31" s="80">
        <v>26</v>
      </c>
      <c r="B31" s="73" t="s">
        <v>203</v>
      </c>
      <c r="C31" s="80" t="s">
        <v>8</v>
      </c>
      <c r="D31" s="80">
        <v>5</v>
      </c>
      <c r="E31" s="80"/>
      <c r="F31" s="147"/>
      <c r="G31" s="147"/>
      <c r="H31" s="80"/>
      <c r="I31" s="33"/>
      <c r="J31" s="33"/>
      <c r="K31" s="33"/>
      <c r="L31" s="33"/>
      <c r="M31" s="33"/>
    </row>
    <row r="32" spans="1:13" ht="36.75" customHeight="1">
      <c r="A32" s="80">
        <v>27</v>
      </c>
      <c r="B32" s="73" t="s">
        <v>204</v>
      </c>
      <c r="C32" s="80" t="s">
        <v>8</v>
      </c>
      <c r="D32" s="80">
        <v>2000</v>
      </c>
      <c r="E32" s="80"/>
      <c r="F32" s="147"/>
      <c r="G32" s="147"/>
      <c r="H32" s="80"/>
      <c r="I32" s="33"/>
      <c r="J32" s="33"/>
      <c r="K32" s="33"/>
      <c r="L32" s="33"/>
      <c r="M32" s="33"/>
    </row>
    <row r="33" spans="1:16" ht="38.25" customHeight="1">
      <c r="A33" s="80">
        <v>28</v>
      </c>
      <c r="B33" s="73" t="s">
        <v>205</v>
      </c>
      <c r="C33" s="80" t="s">
        <v>8</v>
      </c>
      <c r="D33" s="80">
        <v>2000</v>
      </c>
      <c r="E33" s="80"/>
      <c r="F33" s="147"/>
      <c r="G33" s="147"/>
      <c r="H33" s="80"/>
      <c r="I33" s="33"/>
      <c r="J33" s="33"/>
      <c r="K33" s="33"/>
      <c r="L33" s="33"/>
      <c r="M33" s="33"/>
    </row>
    <row r="34" spans="1:16" ht="33" customHeight="1">
      <c r="A34" s="80">
        <v>29</v>
      </c>
      <c r="B34" s="73" t="s">
        <v>206</v>
      </c>
      <c r="C34" s="80" t="s">
        <v>8</v>
      </c>
      <c r="D34" s="80">
        <v>2</v>
      </c>
      <c r="E34" s="80"/>
      <c r="F34" s="147"/>
      <c r="G34" s="147"/>
      <c r="H34" s="80"/>
      <c r="I34" s="33"/>
      <c r="J34" s="33"/>
      <c r="K34" s="33"/>
      <c r="L34" s="33"/>
      <c r="M34" s="33"/>
    </row>
    <row r="35" spans="1:16" ht="48" customHeight="1">
      <c r="A35" s="80">
        <v>30</v>
      </c>
      <c r="B35" s="73" t="s">
        <v>207</v>
      </c>
      <c r="C35" s="80" t="s">
        <v>178</v>
      </c>
      <c r="D35" s="80">
        <v>400</v>
      </c>
      <c r="E35" s="80"/>
      <c r="F35" s="150"/>
      <c r="G35" s="147"/>
      <c r="H35" s="80"/>
      <c r="I35" s="33"/>
      <c r="J35" s="33"/>
      <c r="K35" s="33"/>
      <c r="L35" s="33"/>
      <c r="M35" s="33"/>
      <c r="O35" s="23"/>
      <c r="P35" s="23"/>
    </row>
    <row r="36" spans="1:16">
      <c r="A36" s="283" t="s">
        <v>57</v>
      </c>
      <c r="B36" s="284"/>
      <c r="C36" s="284"/>
      <c r="D36" s="284"/>
      <c r="E36" s="284"/>
      <c r="F36" s="151"/>
      <c r="G36" s="24"/>
      <c r="H36" s="24"/>
      <c r="I36" s="33"/>
      <c r="J36" s="149"/>
      <c r="K36" s="120"/>
      <c r="L36" s="33"/>
      <c r="M36" s="33"/>
      <c r="N36" s="33"/>
      <c r="O36" s="23"/>
      <c r="P36" s="23"/>
    </row>
    <row r="37" spans="1:16">
      <c r="A37" s="25"/>
      <c r="B37" s="24"/>
      <c r="C37" s="25"/>
      <c r="D37" s="24"/>
      <c r="E37" s="24"/>
      <c r="F37" s="24"/>
      <c r="G37" s="24"/>
      <c r="H37" s="24"/>
      <c r="I37" s="24"/>
      <c r="J37" s="24"/>
      <c r="K37" s="24"/>
      <c r="L37" s="24"/>
      <c r="M37" s="23"/>
      <c r="N37" s="23"/>
      <c r="O37" s="23"/>
      <c r="P37" s="23"/>
    </row>
    <row r="38" spans="1:16">
      <c r="A38" s="280" t="s">
        <v>208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3"/>
      <c r="N38" s="23"/>
      <c r="O38" s="23"/>
      <c r="P38" s="23"/>
    </row>
    <row r="39" spans="1:16">
      <c r="A39" s="281" t="s">
        <v>209</v>
      </c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3"/>
      <c r="N39" s="23"/>
      <c r="O39" s="23"/>
    </row>
  </sheetData>
  <mergeCells count="5">
    <mergeCell ref="A2:B2"/>
    <mergeCell ref="A38:L38"/>
    <mergeCell ref="A39:L39"/>
    <mergeCell ref="A4:H4"/>
    <mergeCell ref="A36:E3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opLeftCell="A73" workbookViewId="0">
      <selection activeCell="I57" sqref="I57"/>
    </sheetView>
  </sheetViews>
  <sheetFormatPr defaultRowHeight="11.25"/>
  <cols>
    <col min="1" max="1" width="9.140625" style="33"/>
    <col min="2" max="2" width="32.140625" style="33" customWidth="1"/>
    <col min="3" max="3" width="11" style="33" customWidth="1"/>
    <col min="4" max="4" width="12.140625" style="33" customWidth="1"/>
    <col min="5" max="5" width="11.140625" style="33" customWidth="1"/>
    <col min="6" max="6" width="12.140625" style="33" customWidth="1"/>
    <col min="7" max="7" width="17.7109375" style="33" customWidth="1"/>
    <col min="8" max="8" width="16.140625" style="33" customWidth="1"/>
    <col min="9" max="9" width="17.5703125" style="33" customWidth="1"/>
    <col min="10" max="16384" width="9.140625" style="33"/>
  </cols>
  <sheetData>
    <row r="1" spans="1:10">
      <c r="A1" s="30" t="s">
        <v>212</v>
      </c>
    </row>
    <row r="2" spans="1:10">
      <c r="A2" s="295" t="s">
        <v>323</v>
      </c>
      <c r="B2" s="166"/>
      <c r="C2" s="166"/>
      <c r="D2" s="166"/>
      <c r="E2" s="166"/>
      <c r="F2" s="166"/>
      <c r="G2" s="166"/>
      <c r="H2" s="166"/>
      <c r="I2" s="166"/>
      <c r="J2" s="166"/>
    </row>
    <row r="3" spans="1:10" ht="27.75" customHeight="1">
      <c r="A3" s="289" t="s">
        <v>308</v>
      </c>
      <c r="B3" s="289"/>
      <c r="C3" s="289"/>
      <c r="D3" s="289"/>
      <c r="E3" s="289"/>
      <c r="F3" s="289"/>
      <c r="G3" s="289"/>
    </row>
    <row r="4" spans="1:10" ht="27.75" customHeight="1">
      <c r="A4" s="286" t="s">
        <v>311</v>
      </c>
      <c r="B4" s="287"/>
      <c r="C4" s="287"/>
      <c r="D4" s="287"/>
      <c r="E4" s="287"/>
      <c r="F4" s="287"/>
      <c r="G4" s="287"/>
    </row>
    <row r="5" spans="1:10" ht="56.25">
      <c r="A5" s="185" t="s">
        <v>59</v>
      </c>
      <c r="B5" s="185" t="s">
        <v>60</v>
      </c>
      <c r="C5" s="185" t="s">
        <v>309</v>
      </c>
      <c r="D5" s="185" t="s">
        <v>310</v>
      </c>
      <c r="E5" s="185" t="s">
        <v>254</v>
      </c>
      <c r="F5" s="185" t="s">
        <v>217</v>
      </c>
      <c r="G5" s="185" t="s">
        <v>218</v>
      </c>
    </row>
    <row r="6" spans="1:10">
      <c r="A6" s="186">
        <v>1</v>
      </c>
      <c r="B6" s="168" t="s">
        <v>255</v>
      </c>
      <c r="C6" s="169"/>
      <c r="D6" s="170">
        <v>800</v>
      </c>
      <c r="E6" s="171"/>
      <c r="F6" s="172"/>
      <c r="G6" s="172"/>
      <c r="H6" s="173"/>
    </row>
    <row r="7" spans="1:10">
      <c r="A7" s="186">
        <v>2</v>
      </c>
      <c r="B7" s="168" t="s">
        <v>256</v>
      </c>
      <c r="C7" s="169"/>
      <c r="D7" s="170">
        <v>1000</v>
      </c>
      <c r="E7" s="171"/>
      <c r="F7" s="172"/>
      <c r="G7" s="172"/>
      <c r="H7" s="166"/>
    </row>
    <row r="8" spans="1:10">
      <c r="A8" s="186">
        <v>3</v>
      </c>
      <c r="B8" s="168" t="s">
        <v>257</v>
      </c>
      <c r="C8" s="169"/>
      <c r="D8" s="170">
        <v>700</v>
      </c>
      <c r="E8" s="171"/>
      <c r="F8" s="172"/>
      <c r="G8" s="172"/>
      <c r="H8" s="166"/>
    </row>
    <row r="9" spans="1:10">
      <c r="A9" s="186">
        <v>4</v>
      </c>
      <c r="B9" s="168" t="s">
        <v>258</v>
      </c>
      <c r="C9" s="169"/>
      <c r="D9" s="170">
        <v>700</v>
      </c>
      <c r="E9" s="171"/>
      <c r="F9" s="172"/>
      <c r="G9" s="172"/>
      <c r="H9" s="166"/>
    </row>
    <row r="10" spans="1:10">
      <c r="A10" s="186">
        <v>5</v>
      </c>
      <c r="B10" s="168" t="s">
        <v>259</v>
      </c>
      <c r="C10" s="169"/>
      <c r="D10" s="170">
        <v>700</v>
      </c>
      <c r="E10" s="171"/>
      <c r="F10" s="172"/>
      <c r="G10" s="172"/>
      <c r="H10" s="166"/>
    </row>
    <row r="11" spans="1:10">
      <c r="A11" s="186">
        <v>6</v>
      </c>
      <c r="B11" s="168" t="s">
        <v>260</v>
      </c>
      <c r="C11" s="169"/>
      <c r="D11" s="170">
        <v>800</v>
      </c>
      <c r="E11" s="171"/>
      <c r="F11" s="172"/>
      <c r="G11" s="172"/>
      <c r="H11" s="166"/>
    </row>
    <row r="12" spans="1:10">
      <c r="A12" s="186">
        <v>7</v>
      </c>
      <c r="B12" s="168" t="s">
        <v>261</v>
      </c>
      <c r="C12" s="169"/>
      <c r="D12" s="170">
        <v>1400</v>
      </c>
      <c r="E12" s="171"/>
      <c r="F12" s="172"/>
      <c r="G12" s="172"/>
      <c r="H12" s="166"/>
    </row>
    <row r="13" spans="1:10">
      <c r="A13" s="186">
        <v>8</v>
      </c>
      <c r="B13" s="168" t="s">
        <v>262</v>
      </c>
      <c r="C13" s="169"/>
      <c r="D13" s="170">
        <v>1100</v>
      </c>
      <c r="E13" s="171"/>
      <c r="F13" s="172"/>
      <c r="G13" s="172"/>
      <c r="H13" s="166"/>
    </row>
    <row r="14" spans="1:10">
      <c r="A14" s="186">
        <v>9</v>
      </c>
      <c r="B14" s="168" t="s">
        <v>263</v>
      </c>
      <c r="C14" s="169"/>
      <c r="D14" s="174">
        <v>600</v>
      </c>
      <c r="E14" s="171"/>
      <c r="F14" s="172"/>
      <c r="G14" s="172"/>
      <c r="H14" s="166"/>
    </row>
    <row r="15" spans="1:10">
      <c r="A15" s="186">
        <v>10</v>
      </c>
      <c r="B15" s="168" t="s">
        <v>264</v>
      </c>
      <c r="C15" s="169"/>
      <c r="D15" s="174">
        <v>1000</v>
      </c>
      <c r="E15" s="171"/>
      <c r="F15" s="172"/>
      <c r="G15" s="172"/>
      <c r="H15" s="166"/>
    </row>
    <row r="16" spans="1:10">
      <c r="A16" s="186">
        <v>11</v>
      </c>
      <c r="B16" s="168" t="s">
        <v>265</v>
      </c>
      <c r="C16" s="169"/>
      <c r="D16" s="174">
        <v>1000</v>
      </c>
      <c r="E16" s="171"/>
      <c r="F16" s="172"/>
      <c r="G16" s="172"/>
      <c r="H16" s="166"/>
    </row>
    <row r="17" spans="1:8">
      <c r="A17" s="186">
        <v>12</v>
      </c>
      <c r="B17" s="168" t="s">
        <v>266</v>
      </c>
      <c r="C17" s="169"/>
      <c r="D17" s="174">
        <v>700</v>
      </c>
      <c r="E17" s="171"/>
      <c r="F17" s="172"/>
      <c r="G17" s="172"/>
      <c r="H17" s="166"/>
    </row>
    <row r="18" spans="1:8">
      <c r="A18" s="186">
        <v>13</v>
      </c>
      <c r="B18" s="168" t="s">
        <v>267</v>
      </c>
      <c r="C18" s="169"/>
      <c r="D18" s="174">
        <v>600</v>
      </c>
      <c r="E18" s="171"/>
      <c r="F18" s="172"/>
      <c r="G18" s="172"/>
      <c r="H18" s="166"/>
    </row>
    <row r="19" spans="1:8">
      <c r="A19" s="186">
        <v>14</v>
      </c>
      <c r="B19" s="168" t="s">
        <v>268</v>
      </c>
      <c r="C19" s="169"/>
      <c r="D19" s="174">
        <v>2400</v>
      </c>
      <c r="E19" s="171"/>
      <c r="F19" s="172"/>
      <c r="G19" s="172"/>
      <c r="H19" s="166"/>
    </row>
    <row r="20" spans="1:8">
      <c r="A20" s="186">
        <v>15</v>
      </c>
      <c r="B20" s="168" t="s">
        <v>269</v>
      </c>
      <c r="C20" s="169"/>
      <c r="D20" s="174">
        <v>800</v>
      </c>
      <c r="E20" s="171"/>
      <c r="F20" s="172"/>
      <c r="G20" s="172"/>
      <c r="H20" s="166"/>
    </row>
    <row r="21" spans="1:8">
      <c r="A21" s="186">
        <v>16</v>
      </c>
      <c r="B21" s="168" t="s">
        <v>270</v>
      </c>
      <c r="C21" s="169"/>
      <c r="D21" s="174">
        <v>6400</v>
      </c>
      <c r="E21" s="171"/>
      <c r="F21" s="172"/>
      <c r="G21" s="172"/>
      <c r="H21" s="166"/>
    </row>
    <row r="22" spans="1:8">
      <c r="A22" s="186">
        <v>17</v>
      </c>
      <c r="B22" s="168" t="s">
        <v>271</v>
      </c>
      <c r="C22" s="169"/>
      <c r="D22" s="174">
        <v>1300</v>
      </c>
      <c r="E22" s="171"/>
      <c r="F22" s="172"/>
      <c r="G22" s="172"/>
      <c r="H22" s="166"/>
    </row>
    <row r="23" spans="1:8">
      <c r="A23" s="186">
        <v>18</v>
      </c>
      <c r="B23" s="168" t="s">
        <v>272</v>
      </c>
      <c r="C23" s="169"/>
      <c r="D23" s="174">
        <v>2000</v>
      </c>
      <c r="E23" s="171"/>
      <c r="F23" s="172"/>
      <c r="G23" s="172"/>
      <c r="H23" s="166"/>
    </row>
    <row r="24" spans="1:8">
      <c r="A24" s="186">
        <v>19</v>
      </c>
      <c r="B24" s="168" t="s">
        <v>273</v>
      </c>
      <c r="C24" s="169"/>
      <c r="D24" s="174">
        <v>4500</v>
      </c>
      <c r="E24" s="171"/>
      <c r="F24" s="172"/>
      <c r="G24" s="172"/>
      <c r="H24" s="175"/>
    </row>
    <row r="25" spans="1:8">
      <c r="A25" s="186">
        <v>20</v>
      </c>
      <c r="B25" s="168" t="s">
        <v>274</v>
      </c>
      <c r="C25" s="169"/>
      <c r="D25" s="174">
        <v>6600</v>
      </c>
      <c r="E25" s="171"/>
      <c r="F25" s="172"/>
      <c r="G25" s="172"/>
      <c r="H25" s="166"/>
    </row>
    <row r="26" spans="1:8">
      <c r="A26" s="186">
        <v>21</v>
      </c>
      <c r="B26" s="168" t="s">
        <v>275</v>
      </c>
      <c r="C26" s="169"/>
      <c r="D26" s="174">
        <v>8500</v>
      </c>
      <c r="E26" s="171"/>
      <c r="F26" s="172"/>
      <c r="G26" s="172"/>
      <c r="H26" s="166"/>
    </row>
    <row r="27" spans="1:8">
      <c r="A27" s="186">
        <v>22</v>
      </c>
      <c r="B27" s="168" t="s">
        <v>276</v>
      </c>
      <c r="C27" s="169"/>
      <c r="D27" s="174">
        <v>1000</v>
      </c>
      <c r="E27" s="171"/>
      <c r="F27" s="172"/>
      <c r="G27" s="172"/>
      <c r="H27" s="166"/>
    </row>
    <row r="28" spans="1:8">
      <c r="A28" s="186">
        <v>23</v>
      </c>
      <c r="B28" s="168" t="s">
        <v>277</v>
      </c>
      <c r="C28" s="169"/>
      <c r="D28" s="174">
        <v>800</v>
      </c>
      <c r="E28" s="171"/>
      <c r="F28" s="172"/>
      <c r="G28" s="172"/>
      <c r="H28" s="166"/>
    </row>
    <row r="29" spans="1:8">
      <c r="A29" s="186">
        <v>24</v>
      </c>
      <c r="B29" s="168" t="s">
        <v>278</v>
      </c>
      <c r="C29" s="169"/>
      <c r="D29" s="174">
        <v>1800</v>
      </c>
      <c r="E29" s="171"/>
      <c r="F29" s="172"/>
      <c r="G29" s="172"/>
      <c r="H29" s="166"/>
    </row>
    <row r="30" spans="1:8">
      <c r="A30" s="186">
        <v>25</v>
      </c>
      <c r="B30" s="168" t="s">
        <v>279</v>
      </c>
      <c r="C30" s="169"/>
      <c r="D30" s="174">
        <v>1800</v>
      </c>
      <c r="E30" s="171"/>
      <c r="F30" s="172"/>
      <c r="G30" s="172"/>
      <c r="H30" s="166"/>
    </row>
    <row r="31" spans="1:8">
      <c r="A31" s="186">
        <v>26</v>
      </c>
      <c r="B31" s="168" t="s">
        <v>280</v>
      </c>
      <c r="C31" s="169"/>
      <c r="D31" s="174">
        <v>2200</v>
      </c>
      <c r="E31" s="171"/>
      <c r="F31" s="172"/>
      <c r="G31" s="172"/>
      <c r="H31" s="176"/>
    </row>
    <row r="32" spans="1:8">
      <c r="A32" s="186">
        <v>27</v>
      </c>
      <c r="B32" s="168" t="s">
        <v>281</v>
      </c>
      <c r="C32" s="169"/>
      <c r="D32" s="174">
        <v>2200</v>
      </c>
      <c r="E32" s="171"/>
      <c r="F32" s="172"/>
      <c r="G32" s="172"/>
      <c r="H32" s="176"/>
    </row>
    <row r="33" spans="1:7">
      <c r="A33" s="186">
        <v>28</v>
      </c>
      <c r="B33" s="168" t="s">
        <v>282</v>
      </c>
      <c r="C33" s="169"/>
      <c r="D33" s="174">
        <v>600</v>
      </c>
      <c r="E33" s="171"/>
      <c r="F33" s="172"/>
      <c r="G33" s="172"/>
    </row>
    <row r="34" spans="1:7">
      <c r="A34" s="186">
        <v>29</v>
      </c>
      <c r="B34" s="168" t="s">
        <v>283</v>
      </c>
      <c r="C34" s="169"/>
      <c r="D34" s="174">
        <v>800</v>
      </c>
      <c r="E34" s="171"/>
      <c r="F34" s="172"/>
      <c r="G34" s="172"/>
    </row>
    <row r="35" spans="1:7">
      <c r="A35" s="186">
        <v>30</v>
      </c>
      <c r="B35" s="168" t="s">
        <v>284</v>
      </c>
      <c r="C35" s="169"/>
      <c r="D35" s="174">
        <v>900</v>
      </c>
      <c r="E35" s="171"/>
      <c r="F35" s="172"/>
      <c r="G35" s="172"/>
    </row>
    <row r="36" spans="1:7">
      <c r="A36" s="186">
        <v>31</v>
      </c>
      <c r="B36" s="168" t="s">
        <v>285</v>
      </c>
      <c r="C36" s="169"/>
      <c r="D36" s="174">
        <v>900</v>
      </c>
      <c r="E36" s="171"/>
      <c r="F36" s="172"/>
      <c r="G36" s="172"/>
    </row>
    <row r="37" spans="1:7">
      <c r="A37" s="186">
        <v>32</v>
      </c>
      <c r="B37" s="168" t="s">
        <v>286</v>
      </c>
      <c r="C37" s="169"/>
      <c r="D37" s="174">
        <v>600</v>
      </c>
      <c r="E37" s="171"/>
      <c r="F37" s="172"/>
      <c r="G37" s="172"/>
    </row>
    <row r="38" spans="1:7">
      <c r="A38" s="186">
        <v>33</v>
      </c>
      <c r="B38" s="296" t="s">
        <v>324</v>
      </c>
      <c r="C38" s="169"/>
      <c r="D38" s="174">
        <v>900</v>
      </c>
      <c r="E38" s="171"/>
      <c r="F38" s="172"/>
      <c r="G38" s="172"/>
    </row>
    <row r="39" spans="1:7">
      <c r="A39" s="186">
        <v>34</v>
      </c>
      <c r="B39" s="296" t="s">
        <v>287</v>
      </c>
      <c r="C39" s="169"/>
      <c r="D39" s="174">
        <v>3300</v>
      </c>
      <c r="E39" s="171"/>
      <c r="F39" s="172"/>
      <c r="G39" s="172"/>
    </row>
    <row r="40" spans="1:7">
      <c r="A40" s="186">
        <v>35</v>
      </c>
      <c r="B40" s="167" t="s">
        <v>288</v>
      </c>
      <c r="C40" s="177"/>
      <c r="D40" s="167">
        <v>1100</v>
      </c>
      <c r="E40" s="171"/>
      <c r="F40" s="178"/>
      <c r="G40" s="172"/>
    </row>
    <row r="41" spans="1:7">
      <c r="A41" s="186">
        <v>36</v>
      </c>
      <c r="B41" s="167" t="s">
        <v>289</v>
      </c>
      <c r="C41" s="177"/>
      <c r="D41" s="167">
        <v>1100</v>
      </c>
      <c r="E41" s="171"/>
      <c r="F41" s="178"/>
      <c r="G41" s="172"/>
    </row>
    <row r="42" spans="1:7">
      <c r="A42" s="186">
        <v>37</v>
      </c>
      <c r="B42" s="167" t="s">
        <v>290</v>
      </c>
      <c r="C42" s="177"/>
      <c r="D42" s="167">
        <v>1100</v>
      </c>
      <c r="E42" s="171"/>
      <c r="F42" s="178"/>
      <c r="G42" s="172"/>
    </row>
    <row r="43" spans="1:7">
      <c r="A43" s="186">
        <v>38</v>
      </c>
      <c r="B43" s="168" t="s">
        <v>291</v>
      </c>
      <c r="C43" s="169"/>
      <c r="D43" s="174">
        <v>1000</v>
      </c>
      <c r="E43" s="171"/>
      <c r="F43" s="172"/>
      <c r="G43" s="172"/>
    </row>
    <row r="44" spans="1:7">
      <c r="A44" s="186">
        <v>39</v>
      </c>
      <c r="B44" s="296" t="s">
        <v>292</v>
      </c>
      <c r="C44" s="169"/>
      <c r="D44" s="174">
        <v>600</v>
      </c>
      <c r="E44" s="171"/>
      <c r="F44" s="172"/>
      <c r="G44" s="172"/>
    </row>
    <row r="45" spans="1:7">
      <c r="A45" s="186">
        <v>40</v>
      </c>
      <c r="B45" s="168" t="s">
        <v>293</v>
      </c>
      <c r="C45" s="169"/>
      <c r="D45" s="174">
        <v>400</v>
      </c>
      <c r="E45" s="171"/>
      <c r="F45" s="172"/>
      <c r="G45" s="172"/>
    </row>
    <row r="46" spans="1:7">
      <c r="A46" s="186">
        <v>41</v>
      </c>
      <c r="B46" s="167" t="s">
        <v>294</v>
      </c>
      <c r="C46" s="177"/>
      <c r="D46" s="167">
        <v>200</v>
      </c>
      <c r="E46" s="171"/>
      <c r="F46" s="178"/>
      <c r="G46" s="172"/>
    </row>
    <row r="49" spans="1:8" ht="30.75" customHeight="1">
      <c r="A49" s="290" t="s">
        <v>312</v>
      </c>
      <c r="B49" s="290"/>
      <c r="C49" s="290"/>
      <c r="D49" s="290"/>
      <c r="E49" s="290"/>
      <c r="F49" s="290"/>
      <c r="G49" s="290"/>
    </row>
    <row r="50" spans="1:8" ht="56.25">
      <c r="A50" s="185" t="s">
        <v>159</v>
      </c>
      <c r="B50" s="185" t="s">
        <v>60</v>
      </c>
      <c r="C50" s="185" t="s">
        <v>309</v>
      </c>
      <c r="D50" s="185" t="s">
        <v>310</v>
      </c>
      <c r="E50" s="185" t="s">
        <v>254</v>
      </c>
      <c r="F50" s="185" t="s">
        <v>217</v>
      </c>
      <c r="G50" s="185" t="s">
        <v>218</v>
      </c>
    </row>
    <row r="51" spans="1:8">
      <c r="A51" s="179" t="s">
        <v>313</v>
      </c>
      <c r="B51" s="180"/>
      <c r="C51" s="158"/>
      <c r="D51" s="187"/>
      <c r="E51" s="174"/>
      <c r="F51" s="172"/>
      <c r="G51" s="172"/>
    </row>
    <row r="52" spans="1:8">
      <c r="A52" s="179" t="s">
        <v>295</v>
      </c>
      <c r="B52" s="180"/>
      <c r="C52" s="158"/>
      <c r="D52" s="187"/>
      <c r="E52" s="174"/>
      <c r="F52" s="172"/>
      <c r="G52" s="172"/>
      <c r="H52" s="166"/>
    </row>
    <row r="53" spans="1:8">
      <c r="A53" s="291" t="s">
        <v>296</v>
      </c>
      <c r="B53" s="292"/>
      <c r="C53" s="292"/>
      <c r="D53" s="292"/>
      <c r="E53" s="292"/>
      <c r="F53" s="293"/>
      <c r="G53" s="172"/>
      <c r="H53" s="166"/>
    </row>
    <row r="54" spans="1:8">
      <c r="H54" s="166"/>
    </row>
    <row r="55" spans="1:8">
      <c r="H55" s="166"/>
    </row>
    <row r="56" spans="1:8">
      <c r="A56" s="290" t="s">
        <v>316</v>
      </c>
      <c r="B56" s="290"/>
      <c r="C56" s="290"/>
      <c r="D56" s="290"/>
      <c r="E56" s="290"/>
      <c r="F56" s="290"/>
      <c r="G56" s="290"/>
      <c r="H56" s="166"/>
    </row>
    <row r="57" spans="1:8" ht="56.25">
      <c r="A57" s="185" t="s">
        <v>159</v>
      </c>
      <c r="B57" s="185" t="s">
        <v>60</v>
      </c>
      <c r="C57" s="185" t="s">
        <v>309</v>
      </c>
      <c r="D57" s="185" t="s">
        <v>310</v>
      </c>
      <c r="E57" s="185" t="s">
        <v>254</v>
      </c>
      <c r="F57" s="185" t="s">
        <v>217</v>
      </c>
      <c r="G57" s="185" t="s">
        <v>218</v>
      </c>
      <c r="H57" s="166"/>
    </row>
    <row r="58" spans="1:8">
      <c r="A58" s="181" t="s">
        <v>313</v>
      </c>
      <c r="B58" s="182"/>
      <c r="C58" s="157"/>
      <c r="D58" s="187"/>
      <c r="E58" s="174"/>
      <c r="F58" s="172"/>
      <c r="G58" s="183"/>
      <c r="H58" s="166"/>
    </row>
    <row r="59" spans="1:8">
      <c r="A59" s="181" t="s">
        <v>81</v>
      </c>
      <c r="B59" s="182"/>
      <c r="C59" s="157"/>
      <c r="D59" s="187"/>
      <c r="E59" s="174"/>
      <c r="F59" s="172"/>
      <c r="G59" s="183"/>
      <c r="H59" s="166"/>
    </row>
    <row r="60" spans="1:8">
      <c r="A60" s="291" t="s">
        <v>296</v>
      </c>
      <c r="B60" s="292"/>
      <c r="C60" s="292"/>
      <c r="D60" s="292"/>
      <c r="E60" s="292"/>
      <c r="F60" s="293"/>
      <c r="G60" s="172"/>
      <c r="H60" s="166"/>
    </row>
    <row r="61" spans="1:8">
      <c r="H61" s="166"/>
    </row>
    <row r="62" spans="1:8">
      <c r="A62" s="188"/>
      <c r="B62" s="189"/>
      <c r="C62" s="190"/>
      <c r="D62" s="191"/>
      <c r="E62" s="192"/>
      <c r="F62" s="193"/>
      <c r="H62" s="166"/>
    </row>
    <row r="63" spans="1:8">
      <c r="A63" s="290" t="s">
        <v>314</v>
      </c>
      <c r="B63" s="290"/>
      <c r="C63" s="290"/>
      <c r="D63" s="290"/>
      <c r="E63" s="290"/>
      <c r="F63" s="290"/>
      <c r="G63" s="290"/>
      <c r="H63" s="166"/>
    </row>
    <row r="64" spans="1:8" ht="45">
      <c r="A64" s="136" t="s">
        <v>159</v>
      </c>
      <c r="B64" s="137" t="s">
        <v>60</v>
      </c>
      <c r="C64" s="156" t="s">
        <v>75</v>
      </c>
      <c r="D64" s="156" t="s">
        <v>61</v>
      </c>
      <c r="E64" s="156" t="s">
        <v>221</v>
      </c>
      <c r="F64" s="48" t="s">
        <v>218</v>
      </c>
      <c r="G64" s="156" t="s">
        <v>161</v>
      </c>
    </row>
    <row r="65" spans="1:10" ht="22.5">
      <c r="A65" s="194">
        <v>1</v>
      </c>
      <c r="B65" s="182" t="s">
        <v>315</v>
      </c>
      <c r="C65" s="194" t="s">
        <v>77</v>
      </c>
      <c r="D65" s="297">
        <v>24</v>
      </c>
      <c r="E65" s="184"/>
      <c r="F65" s="183"/>
      <c r="G65" s="183"/>
    </row>
    <row r="66" spans="1:10">
      <c r="A66" s="294" t="s">
        <v>296</v>
      </c>
      <c r="B66" s="294"/>
      <c r="C66" s="294"/>
      <c r="D66" s="294"/>
      <c r="E66" s="294"/>
      <c r="F66" s="196"/>
      <c r="G66" s="195"/>
      <c r="J66" s="166"/>
    </row>
    <row r="67" spans="1:10">
      <c r="A67" s="166"/>
      <c r="B67" s="166"/>
      <c r="C67" s="166"/>
      <c r="D67" s="166"/>
      <c r="E67" s="166"/>
      <c r="F67" s="166"/>
      <c r="G67" s="166"/>
      <c r="H67" s="166"/>
      <c r="I67" s="166"/>
      <c r="J67" s="166"/>
    </row>
    <row r="68" spans="1:10" ht="21" customHeight="1">
      <c r="A68" s="197" t="s">
        <v>159</v>
      </c>
      <c r="B68" s="286" t="s">
        <v>297</v>
      </c>
      <c r="C68" s="287"/>
      <c r="D68" s="287"/>
      <c r="E68" s="287"/>
      <c r="F68" s="287"/>
      <c r="G68" s="288"/>
      <c r="H68" s="166"/>
      <c r="I68" s="166"/>
      <c r="J68" s="166"/>
    </row>
    <row r="69" spans="1:10" ht="32.25" customHeight="1">
      <c r="A69" s="194">
        <v>1</v>
      </c>
      <c r="B69" s="285" t="s">
        <v>298</v>
      </c>
      <c r="C69" s="285"/>
      <c r="D69" s="285"/>
      <c r="E69" s="285"/>
      <c r="F69" s="285"/>
      <c r="G69" s="285"/>
      <c r="H69" s="166"/>
      <c r="I69" s="166"/>
      <c r="J69" s="166"/>
    </row>
    <row r="70" spans="1:10" ht="23.25" customHeight="1">
      <c r="A70" s="194">
        <v>2</v>
      </c>
      <c r="B70" s="285" t="s">
        <v>299</v>
      </c>
      <c r="C70" s="285"/>
      <c r="D70" s="285"/>
      <c r="E70" s="285"/>
      <c r="F70" s="285"/>
      <c r="G70" s="285"/>
      <c r="H70" s="166"/>
      <c r="I70" s="166"/>
      <c r="J70" s="166"/>
    </row>
    <row r="71" spans="1:10" ht="22.5" customHeight="1">
      <c r="A71" s="194">
        <v>3</v>
      </c>
      <c r="B71" s="285" t="s">
        <v>300</v>
      </c>
      <c r="C71" s="285"/>
      <c r="D71" s="285"/>
      <c r="E71" s="285"/>
      <c r="F71" s="285"/>
      <c r="G71" s="285"/>
      <c r="H71" s="166"/>
      <c r="I71" s="166"/>
      <c r="J71" s="166"/>
    </row>
    <row r="72" spans="1:10" ht="21" customHeight="1">
      <c r="A72" s="194">
        <v>4</v>
      </c>
      <c r="B72" s="285" t="s">
        <v>301</v>
      </c>
      <c r="C72" s="285"/>
      <c r="D72" s="285"/>
      <c r="E72" s="285"/>
      <c r="F72" s="285"/>
      <c r="G72" s="285"/>
      <c r="H72" s="166"/>
      <c r="I72" s="166"/>
      <c r="J72" s="166"/>
    </row>
    <row r="73" spans="1:10" ht="22.5" customHeight="1">
      <c r="A73" s="194">
        <v>5</v>
      </c>
      <c r="B73" s="285" t="s">
        <v>302</v>
      </c>
      <c r="C73" s="285"/>
      <c r="D73" s="285"/>
      <c r="E73" s="285"/>
      <c r="F73" s="285"/>
      <c r="G73" s="285"/>
    </row>
    <row r="74" spans="1:10" ht="19.5" customHeight="1">
      <c r="A74" s="194">
        <v>6</v>
      </c>
      <c r="B74" s="285" t="s">
        <v>307</v>
      </c>
      <c r="C74" s="285"/>
      <c r="D74" s="285"/>
      <c r="E74" s="285"/>
      <c r="F74" s="285"/>
      <c r="G74" s="285"/>
    </row>
    <row r="75" spans="1:10" ht="23.25" customHeight="1">
      <c r="A75" s="194">
        <v>7</v>
      </c>
      <c r="B75" s="285" t="s">
        <v>303</v>
      </c>
      <c r="C75" s="285"/>
      <c r="D75" s="285"/>
      <c r="E75" s="285"/>
      <c r="F75" s="285"/>
      <c r="G75" s="285"/>
    </row>
    <row r="76" spans="1:10" ht="21" customHeight="1">
      <c r="A76" s="194">
        <v>8</v>
      </c>
      <c r="B76" s="285" t="s">
        <v>317</v>
      </c>
      <c r="C76" s="285"/>
      <c r="D76" s="285"/>
      <c r="E76" s="285"/>
      <c r="F76" s="285"/>
      <c r="G76" s="285"/>
    </row>
    <row r="77" spans="1:10" ht="35.25" customHeight="1">
      <c r="A77" s="194">
        <v>9</v>
      </c>
      <c r="B77" s="285" t="s">
        <v>304</v>
      </c>
      <c r="C77" s="285"/>
      <c r="D77" s="285"/>
      <c r="E77" s="285"/>
      <c r="F77" s="285"/>
      <c r="G77" s="285"/>
    </row>
    <row r="80" spans="1:10" ht="22.5">
      <c r="A80" s="164" t="s">
        <v>159</v>
      </c>
      <c r="B80" s="165" t="s">
        <v>318</v>
      </c>
      <c r="C80" s="164" t="s">
        <v>218</v>
      </c>
    </row>
    <row r="81" spans="1:3">
      <c r="A81" s="90">
        <v>1</v>
      </c>
      <c r="B81" s="91" t="s">
        <v>226</v>
      </c>
      <c r="C81" s="142"/>
    </row>
    <row r="82" spans="1:3">
      <c r="A82" s="90">
        <v>2</v>
      </c>
      <c r="B82" s="91" t="s">
        <v>319</v>
      </c>
      <c r="C82" s="142"/>
    </row>
    <row r="83" spans="1:3" ht="22.5">
      <c r="A83" s="90">
        <v>3</v>
      </c>
      <c r="B83" s="92" t="s">
        <v>321</v>
      </c>
      <c r="C83" s="142"/>
    </row>
    <row r="84" spans="1:3">
      <c r="A84" s="90">
        <v>4</v>
      </c>
      <c r="B84" s="92" t="s">
        <v>320</v>
      </c>
      <c r="C84" s="142"/>
    </row>
    <row r="85" spans="1:3" ht="24" customHeight="1">
      <c r="A85" s="229" t="s">
        <v>57</v>
      </c>
      <c r="B85" s="230"/>
      <c r="C85" s="143"/>
    </row>
  </sheetData>
  <mergeCells count="19">
    <mergeCell ref="B73:G73"/>
    <mergeCell ref="A4:G4"/>
    <mergeCell ref="A3:G3"/>
    <mergeCell ref="A49:G49"/>
    <mergeCell ref="A53:F53"/>
    <mergeCell ref="A56:G56"/>
    <mergeCell ref="A60:F60"/>
    <mergeCell ref="A63:G63"/>
    <mergeCell ref="A66:E66"/>
    <mergeCell ref="B68:G68"/>
    <mergeCell ref="B69:G69"/>
    <mergeCell ref="B70:G70"/>
    <mergeCell ref="B71:G71"/>
    <mergeCell ref="B72:G72"/>
    <mergeCell ref="A85:B85"/>
    <mergeCell ref="B74:G74"/>
    <mergeCell ref="B75:G75"/>
    <mergeCell ref="B76:G76"/>
    <mergeCell ref="B77:G7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 nr 1</vt:lpstr>
      <vt:lpstr>Pakiet nr 2</vt:lpstr>
      <vt:lpstr>Pakiet nr 3</vt:lpstr>
      <vt:lpstr>Pakiet nr 4</vt:lpstr>
      <vt:lpstr>Pakiet nr 5</vt:lpstr>
      <vt:lpstr>Pakiet nr 6</vt:lpstr>
      <vt:lpstr>Pakiet nr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Maciąg</dc:creator>
  <cp:lastModifiedBy>Katarzyna Szczurek</cp:lastModifiedBy>
  <cp:lastPrinted>2020-07-15T06:38:26Z</cp:lastPrinted>
  <dcterms:created xsi:type="dcterms:W3CDTF">2020-05-21T11:43:17Z</dcterms:created>
  <dcterms:modified xsi:type="dcterms:W3CDTF">2020-07-15T08:00:19Z</dcterms:modified>
</cp:coreProperties>
</file>